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SSOAL\Documents\COSEMS\"/>
    </mc:Choice>
  </mc:AlternateContent>
  <bookViews>
    <workbookView xWindow="0" yWindow="0" windowWidth="20490" windowHeight="7755" activeTab="2"/>
  </bookViews>
  <sheets>
    <sheet name="Casos COVID-19 4ª RS" sheetId="2" r:id="rId1"/>
    <sheet name="Óbitos COVID-19 4ª RS" sheetId="5" r:id="rId2"/>
    <sheet name="Casos e Óbitos Novos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16" i="2" l="1"/>
  <c r="CB16" i="2" l="1"/>
  <c r="CA16" i="2" l="1"/>
  <c r="BZ16" i="2" l="1"/>
  <c r="CD16" i="5" l="1"/>
  <c r="BY16" i="2"/>
  <c r="BX16" i="2" l="1"/>
  <c r="C16" i="5" l="1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W16" i="2"/>
  <c r="BV16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U16" i="2" l="1"/>
  <c r="BT16" i="2" l="1"/>
  <c r="BS16" i="2" l="1"/>
  <c r="BR16" i="2" l="1"/>
  <c r="BQ16" i="2" l="1"/>
  <c r="BP16" i="2" l="1"/>
  <c r="BO16" i="2" l="1"/>
  <c r="BN16" i="2" l="1"/>
  <c r="BM16" i="2" l="1"/>
  <c r="BL16" i="2" l="1"/>
  <c r="BK16" i="2" l="1"/>
  <c r="BJ16" i="2" l="1"/>
  <c r="BI16" i="2" l="1"/>
  <c r="BH16" i="2" l="1"/>
  <c r="BG16" i="2" l="1"/>
  <c r="BF16" i="2" l="1"/>
  <c r="BE16" i="2" l="1"/>
  <c r="BD16" i="2" l="1"/>
  <c r="BC16" i="2" l="1"/>
  <c r="BB16" i="2" l="1"/>
  <c r="BA16" i="2" l="1"/>
  <c r="AZ16" i="2" l="1"/>
  <c r="AY16" i="2" l="1"/>
  <c r="AX16" i="2" l="1"/>
  <c r="AW16" i="2" l="1"/>
  <c r="AV16" i="2" l="1"/>
  <c r="AU16" i="2" l="1"/>
  <c r="AT16" i="2" l="1"/>
  <c r="AS16" i="2" l="1"/>
  <c r="AR16" i="2" l="1"/>
  <c r="AQ16" i="2" l="1"/>
  <c r="AP16" i="2" l="1"/>
  <c r="AO16" i="2" l="1"/>
  <c r="AN16" i="2" l="1"/>
  <c r="AM16" i="2" l="1"/>
  <c r="AL16" i="2" l="1"/>
  <c r="AK16" i="2" l="1"/>
  <c r="AJ16" i="2" l="1"/>
  <c r="AI16" i="2" l="1"/>
  <c r="AH16" i="2" l="1"/>
  <c r="AG16" i="2" l="1"/>
  <c r="AF16" i="2" l="1"/>
  <c r="AE16" i="2" l="1"/>
  <c r="AD16" i="2" l="1"/>
  <c r="AC16" i="2" l="1"/>
  <c r="AB16" i="2" l="1"/>
  <c r="AA16" i="2" l="1"/>
  <c r="Z16" i="2" l="1"/>
  <c r="Y16" i="2" l="1"/>
  <c r="X16" i="2" l="1"/>
  <c r="W16" i="2" l="1"/>
  <c r="V16" i="2" l="1"/>
  <c r="U16" i="2" l="1"/>
  <c r="T16" i="2" l="1"/>
  <c r="S16" i="2" l="1"/>
  <c r="R16" i="2" l="1"/>
  <c r="Q16" i="2" l="1"/>
  <c r="P16" i="2" l="1"/>
  <c r="O16" i="2" l="1"/>
  <c r="N16" i="2" l="1"/>
  <c r="M16" i="2" l="1"/>
  <c r="L16" i="2" l="1"/>
  <c r="C16" i="2" l="1"/>
  <c r="F16" i="2" l="1"/>
  <c r="G16" i="2"/>
  <c r="H16" i="2"/>
  <c r="I16" i="2"/>
  <c r="J16" i="2"/>
  <c r="D16" i="2"/>
  <c r="E16" i="2"/>
  <c r="K16" i="2" l="1"/>
</calcChain>
</file>

<file path=xl/sharedStrings.xml><?xml version="1.0" encoding="utf-8"?>
<sst xmlns="http://schemas.openxmlformats.org/spreadsheetml/2006/main" count="44" uniqueCount="27">
  <si>
    <t>MUNICÍPIO</t>
  </si>
  <si>
    <t>Nº</t>
  </si>
  <si>
    <t>TOTAL</t>
  </si>
  <si>
    <t>NOVOS CASOS</t>
  </si>
  <si>
    <t>Acumulado</t>
  </si>
  <si>
    <t>TOTAL ÓBITOS NOVOS</t>
  </si>
  <si>
    <t>Casos</t>
  </si>
  <si>
    <t>Óbitos</t>
  </si>
  <si>
    <t>SEMANAS_EPIDEMIOLÓGICAS_2020</t>
  </si>
  <si>
    <t>SEMANAS_EPIDEMIOLÓGICAS_2021</t>
  </si>
  <si>
    <t>SEMANAS EPIDEMIOLÓGICAS_2021</t>
  </si>
  <si>
    <r>
      <rPr>
        <b/>
        <sz val="11"/>
        <color theme="1"/>
        <rFont val="Calibri"/>
        <family val="2"/>
        <scheme val="minor"/>
      </rPr>
      <t>Observação:</t>
    </r>
    <r>
      <rPr>
        <sz val="11"/>
        <color theme="1"/>
        <rFont val="Calibri"/>
        <family val="2"/>
        <scheme val="minor"/>
      </rPr>
      <t xml:space="preserve"> dados coletados do Boletim Oficial da SES-PB, entre as Semanas Epidemiológicas 19_2020 e 32_2021. </t>
    </r>
    <r>
      <rPr>
        <b/>
        <sz val="11"/>
        <color theme="1"/>
        <rFont val="Calibri"/>
        <family val="2"/>
        <scheme val="minor"/>
      </rPr>
      <t>Legenda: SE</t>
    </r>
    <r>
      <rPr>
        <sz val="11"/>
        <color theme="1"/>
        <rFont val="Calibri"/>
        <family val="2"/>
        <scheme val="minor"/>
      </rPr>
      <t xml:space="preserve"> - semana epidemiológica</t>
    </r>
  </si>
  <si>
    <r>
      <rPr>
        <b/>
        <sz val="11"/>
        <color theme="1"/>
        <rFont val="Calibri"/>
        <family val="2"/>
        <scheme val="minor"/>
      </rPr>
      <t>Observação:</t>
    </r>
    <r>
      <rPr>
        <sz val="11"/>
        <color theme="1"/>
        <rFont val="Calibri"/>
        <family val="2"/>
        <scheme val="minor"/>
      </rPr>
      <t xml:space="preserve"> dados coletados do Boletim Oficial da SES-PB, entre as Semanas Epidemiológicas 13_2020 e 32_2021. </t>
    </r>
    <r>
      <rPr>
        <b/>
        <sz val="11"/>
        <color theme="1"/>
        <rFont val="Calibri"/>
        <family val="2"/>
        <scheme val="minor"/>
      </rPr>
      <t>Legenda: SE</t>
    </r>
    <r>
      <rPr>
        <sz val="11"/>
        <color theme="1"/>
        <rFont val="Calibri"/>
        <family val="2"/>
        <scheme val="minor"/>
      </rPr>
      <t xml:space="preserve"> - semana epidemiológica.</t>
    </r>
  </si>
  <si>
    <t>Baraúna</t>
  </si>
  <si>
    <t>Barra de Santa Rosa</t>
  </si>
  <si>
    <t>Cubati</t>
  </si>
  <si>
    <t>Cuité</t>
  </si>
  <si>
    <t>Damião</t>
  </si>
  <si>
    <t>Frei Martinho</t>
  </si>
  <si>
    <t>Nova Floresta</t>
  </si>
  <si>
    <t>Nova Palmeira</t>
  </si>
  <si>
    <t>Pedra Lavrada</t>
  </si>
  <si>
    <t>Picuí</t>
  </si>
  <si>
    <t>São Vicente do Seridó</t>
  </si>
  <si>
    <t>Sossêgo</t>
  </si>
  <si>
    <t>Casos confirmados de COVID-19, acumulados por SE - 4ª Região de Saúde - PB</t>
  </si>
  <si>
    <t>Óbitos confirmados de COVID-19, por SE, 4ª Região de Saúde -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</si>
</sst>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/>
    <xf numFmtId="0" fontId="2" fillId="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Fill="1"/>
    <xf numFmtId="0" fontId="0" fillId="0" borderId="0" xfId="0"/>
    <xf numFmtId="0" fontId="5" fillId="6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4" borderId="0" xfId="0" applyFill="1"/>
    <xf numFmtId="0" fontId="0" fillId="6" borderId="0" xfId="0" applyFill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5" xfId="0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 Casos e Óbitos de Covid-19, por Semana Epidemiológica 4ª Região de Saúde-PB </a:t>
            </a:r>
          </a:p>
          <a:p>
            <a:pPr>
              <a:defRPr/>
            </a:pP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'Casos e Óbitos Novos'!$A$2:$B$39</c:f>
              <c:multiLvlStrCache>
                <c:ptCount val="3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</c:lvl>
                <c:lvl>
                  <c:pt idx="0">
                    <c:v>SEMANAS EPIDEMIOLÓGICAS_2021</c:v>
                  </c:pt>
                </c:lvl>
              </c:multiLvlStrCache>
            </c:multiLvlStrRef>
          </c:cat>
          <c:val>
            <c:numRef>
              <c:f>'Casos e Óbitos Novos'!$C$2:$C$39</c:f>
              <c:numCache>
                <c:formatCode>General</c:formatCode>
                <c:ptCount val="38"/>
                <c:pt idx="0">
                  <c:v>170</c:v>
                </c:pt>
                <c:pt idx="1">
                  <c:v>199</c:v>
                </c:pt>
                <c:pt idx="2">
                  <c:v>267</c:v>
                </c:pt>
                <c:pt idx="3">
                  <c:v>141</c:v>
                </c:pt>
                <c:pt idx="4">
                  <c:v>202</c:v>
                </c:pt>
                <c:pt idx="5">
                  <c:v>186</c:v>
                </c:pt>
                <c:pt idx="6">
                  <c:v>201</c:v>
                </c:pt>
                <c:pt idx="7">
                  <c:v>230</c:v>
                </c:pt>
                <c:pt idx="8">
                  <c:v>168</c:v>
                </c:pt>
                <c:pt idx="9">
                  <c:v>224</c:v>
                </c:pt>
                <c:pt idx="10">
                  <c:v>179</c:v>
                </c:pt>
                <c:pt idx="11">
                  <c:v>158</c:v>
                </c:pt>
                <c:pt idx="12">
                  <c:v>182</c:v>
                </c:pt>
                <c:pt idx="13">
                  <c:v>222</c:v>
                </c:pt>
                <c:pt idx="14">
                  <c:v>322</c:v>
                </c:pt>
                <c:pt idx="15">
                  <c:v>324</c:v>
                </c:pt>
                <c:pt idx="16">
                  <c:v>244</c:v>
                </c:pt>
                <c:pt idx="17">
                  <c:v>440</c:v>
                </c:pt>
                <c:pt idx="18">
                  <c:v>315</c:v>
                </c:pt>
                <c:pt idx="19">
                  <c:v>283</c:v>
                </c:pt>
                <c:pt idx="20">
                  <c:v>603</c:v>
                </c:pt>
                <c:pt idx="21">
                  <c:v>456</c:v>
                </c:pt>
                <c:pt idx="22">
                  <c:v>454</c:v>
                </c:pt>
                <c:pt idx="23">
                  <c:v>467</c:v>
                </c:pt>
                <c:pt idx="24">
                  <c:v>399</c:v>
                </c:pt>
                <c:pt idx="25">
                  <c:v>273</c:v>
                </c:pt>
                <c:pt idx="26">
                  <c:v>153</c:v>
                </c:pt>
                <c:pt idx="27">
                  <c:v>147</c:v>
                </c:pt>
                <c:pt idx="28">
                  <c:v>125</c:v>
                </c:pt>
                <c:pt idx="29">
                  <c:v>91</c:v>
                </c:pt>
                <c:pt idx="30">
                  <c:v>84</c:v>
                </c:pt>
                <c:pt idx="31">
                  <c:v>24</c:v>
                </c:pt>
                <c:pt idx="32">
                  <c:v>66</c:v>
                </c:pt>
                <c:pt idx="33">
                  <c:v>40</c:v>
                </c:pt>
                <c:pt idx="34">
                  <c:v>72</c:v>
                </c:pt>
                <c:pt idx="35">
                  <c:v>62</c:v>
                </c:pt>
                <c:pt idx="36">
                  <c:v>75</c:v>
                </c:pt>
                <c:pt idx="37">
                  <c:v>28</c:v>
                </c:pt>
              </c:numCache>
            </c:numRef>
          </c:val>
          <c:smooth val="0"/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'Casos e Óbitos Novos'!$A$2:$B$39</c:f>
              <c:multiLvlStrCache>
                <c:ptCount val="3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</c:lvl>
                <c:lvl>
                  <c:pt idx="0">
                    <c:v>SEMANAS EPIDEMIOLÓGICAS_2021</c:v>
                  </c:pt>
                </c:lvl>
              </c:multiLvlStrCache>
            </c:multiLvlStrRef>
          </c:cat>
          <c:val>
            <c:numRef>
              <c:f>'Casos e Óbitos Novos'!$D$2:$D$39</c:f>
              <c:numCache>
                <c:formatCode>General</c:formatCode>
                <c:ptCount val="38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11</c:v>
                </c:pt>
                <c:pt idx="20">
                  <c:v>3</c:v>
                </c:pt>
                <c:pt idx="21">
                  <c:v>13</c:v>
                </c:pt>
                <c:pt idx="22">
                  <c:v>8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50921576"/>
        <c:axId val="350920792"/>
      </c:lineChart>
      <c:catAx>
        <c:axId val="35092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0920792"/>
        <c:crosses val="autoZero"/>
        <c:auto val="1"/>
        <c:lblAlgn val="ctr"/>
        <c:lblOffset val="100"/>
        <c:noMultiLvlLbl val="0"/>
      </c:catAx>
      <c:valAx>
        <c:axId val="35092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092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457198</xdr:colOff>
      <xdr:row>18</xdr:row>
      <xdr:rowOff>19050</xdr:rowOff>
    </xdr:from>
    <xdr:to>
      <xdr:col>18</xdr:col>
      <xdr:colOff>57149</xdr:colOff>
      <xdr:row>37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9"/>
  <sheetViews>
    <sheetView zoomScaleNormal="100" workbookViewId="0">
      <pane xSplit="2" ySplit="3" topLeftCell="BY4" activePane="bottomRight" state="frozen"/>
      <selection pane="topRight" activeCell="C1" sqref="C1"/>
      <selection pane="bottomLeft" activeCell="A4" sqref="A4"/>
      <selection pane="bottomRight" activeCell="CD18" sqref="CD18"/>
    </sheetView>
  </sheetViews>
  <sheetFormatPr defaultRowHeight="15" x14ac:dyDescent="0.25"/>
  <cols>
    <col min="1" max="1" width="5.7109375" customWidth="1"/>
    <col min="2" max="2" width="21.42578125" customWidth="1"/>
    <col min="3" max="75" width="5.7109375" customWidth="1"/>
  </cols>
  <sheetData>
    <row r="1" spans="1:85" ht="18.75" x14ac:dyDescent="0.3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37"/>
      <c r="BY1" s="37"/>
      <c r="BZ1" s="37"/>
      <c r="CA1" s="37"/>
      <c r="CB1" s="37"/>
      <c r="CC1" s="37"/>
    </row>
    <row r="2" spans="1:85" ht="18.75" x14ac:dyDescent="0.3">
      <c r="A2" s="47" t="s">
        <v>1</v>
      </c>
      <c r="B2" s="47" t="s">
        <v>0</v>
      </c>
      <c r="C2" s="48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2" t="s">
        <v>9</v>
      </c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38"/>
      <c r="BY2" s="38"/>
      <c r="BZ2" s="38"/>
      <c r="CA2" s="38"/>
      <c r="CB2" s="38"/>
      <c r="CC2" s="38"/>
    </row>
    <row r="3" spans="1:85" ht="15.75" x14ac:dyDescent="0.25">
      <c r="A3" s="47"/>
      <c r="B3" s="47"/>
      <c r="C3" s="7">
        <v>13</v>
      </c>
      <c r="D3" s="7">
        <v>14</v>
      </c>
      <c r="E3" s="7">
        <v>15</v>
      </c>
      <c r="F3" s="7">
        <v>16</v>
      </c>
      <c r="G3" s="7">
        <v>17</v>
      </c>
      <c r="H3" s="7">
        <v>18</v>
      </c>
      <c r="I3" s="7">
        <v>19</v>
      </c>
      <c r="J3" s="7">
        <v>20</v>
      </c>
      <c r="K3" s="7">
        <v>21</v>
      </c>
      <c r="L3" s="8">
        <v>22</v>
      </c>
      <c r="M3" s="7">
        <v>23</v>
      </c>
      <c r="N3" s="7">
        <v>24</v>
      </c>
      <c r="O3" s="7">
        <v>25</v>
      </c>
      <c r="P3" s="7">
        <v>26</v>
      </c>
      <c r="Q3" s="7">
        <v>27</v>
      </c>
      <c r="R3" s="7">
        <v>28</v>
      </c>
      <c r="S3" s="7">
        <v>29</v>
      </c>
      <c r="T3" s="7">
        <v>30</v>
      </c>
      <c r="U3" s="7">
        <v>31</v>
      </c>
      <c r="V3" s="7">
        <v>32</v>
      </c>
      <c r="W3" s="7">
        <v>33</v>
      </c>
      <c r="X3" s="7">
        <v>34</v>
      </c>
      <c r="Y3" s="7">
        <v>35</v>
      </c>
      <c r="Z3" s="7">
        <v>36</v>
      </c>
      <c r="AA3" s="7">
        <v>37</v>
      </c>
      <c r="AB3" s="7">
        <v>38</v>
      </c>
      <c r="AC3" s="7">
        <v>39</v>
      </c>
      <c r="AD3" s="7">
        <v>40</v>
      </c>
      <c r="AE3" s="7">
        <v>41</v>
      </c>
      <c r="AF3" s="7">
        <v>42</v>
      </c>
      <c r="AG3" s="7">
        <v>43</v>
      </c>
      <c r="AH3" s="7">
        <v>44</v>
      </c>
      <c r="AI3" s="7">
        <v>45</v>
      </c>
      <c r="AJ3" s="7">
        <v>46</v>
      </c>
      <c r="AK3" s="7">
        <v>47</v>
      </c>
      <c r="AL3" s="7">
        <v>48</v>
      </c>
      <c r="AM3" s="7">
        <v>49</v>
      </c>
      <c r="AN3" s="7">
        <v>50</v>
      </c>
      <c r="AO3" s="7">
        <v>51</v>
      </c>
      <c r="AP3" s="7">
        <v>52</v>
      </c>
      <c r="AQ3" s="7">
        <v>53</v>
      </c>
      <c r="AR3" s="6">
        <v>1</v>
      </c>
      <c r="AS3" s="6">
        <v>2</v>
      </c>
      <c r="AT3" s="6">
        <v>3</v>
      </c>
      <c r="AU3" s="6">
        <v>4</v>
      </c>
      <c r="AV3" s="6">
        <v>5</v>
      </c>
      <c r="AW3" s="6">
        <v>6</v>
      </c>
      <c r="AX3" s="6">
        <v>7</v>
      </c>
      <c r="AY3" s="6">
        <v>8</v>
      </c>
      <c r="AZ3" s="6">
        <v>9</v>
      </c>
      <c r="BA3" s="6">
        <v>10</v>
      </c>
      <c r="BB3" s="6">
        <v>11</v>
      </c>
      <c r="BC3" s="6">
        <v>12</v>
      </c>
      <c r="BD3" s="6">
        <v>13</v>
      </c>
      <c r="BE3" s="6">
        <v>14</v>
      </c>
      <c r="BF3" s="6">
        <v>15</v>
      </c>
      <c r="BG3" s="6">
        <v>16</v>
      </c>
      <c r="BH3" s="6">
        <v>17</v>
      </c>
      <c r="BI3" s="6">
        <v>18</v>
      </c>
      <c r="BJ3" s="6">
        <v>19</v>
      </c>
      <c r="BK3" s="6">
        <v>20</v>
      </c>
      <c r="BL3" s="6">
        <v>21</v>
      </c>
      <c r="BM3" s="6">
        <v>22</v>
      </c>
      <c r="BN3" s="6">
        <v>23</v>
      </c>
      <c r="BO3" s="6">
        <v>24</v>
      </c>
      <c r="BP3" s="6">
        <v>25</v>
      </c>
      <c r="BQ3" s="6">
        <v>26</v>
      </c>
      <c r="BR3" s="6">
        <v>27</v>
      </c>
      <c r="BS3" s="6">
        <v>28</v>
      </c>
      <c r="BT3" s="6">
        <v>29</v>
      </c>
      <c r="BU3" s="6">
        <v>30</v>
      </c>
      <c r="BV3" s="6">
        <v>31</v>
      </c>
      <c r="BW3" s="6">
        <v>32</v>
      </c>
      <c r="BX3" s="6">
        <v>33</v>
      </c>
      <c r="BY3" s="6">
        <v>34</v>
      </c>
      <c r="BZ3" s="6">
        <v>35</v>
      </c>
      <c r="CA3" s="6">
        <v>36</v>
      </c>
      <c r="CB3" s="6">
        <v>37</v>
      </c>
      <c r="CC3" s="6">
        <v>38</v>
      </c>
    </row>
    <row r="4" spans="1:85" x14ac:dyDescent="0.25">
      <c r="A4" s="18">
        <v>1</v>
      </c>
      <c r="B4" s="19" t="s">
        <v>13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11</v>
      </c>
      <c r="M4" s="19">
        <v>53</v>
      </c>
      <c r="N4" s="19">
        <v>70</v>
      </c>
      <c r="O4" s="19">
        <v>91</v>
      </c>
      <c r="P4" s="19">
        <v>108</v>
      </c>
      <c r="Q4" s="19">
        <v>116</v>
      </c>
      <c r="R4" s="19">
        <v>120</v>
      </c>
      <c r="S4" s="19">
        <v>120</v>
      </c>
      <c r="T4" s="19">
        <v>126</v>
      </c>
      <c r="U4" s="19">
        <v>129</v>
      </c>
      <c r="V4" s="19">
        <v>129</v>
      </c>
      <c r="W4" s="19">
        <v>131</v>
      </c>
      <c r="X4" s="19">
        <v>135</v>
      </c>
      <c r="Y4" s="19">
        <v>140</v>
      </c>
      <c r="Z4" s="19">
        <v>139</v>
      </c>
      <c r="AA4" s="19">
        <v>140</v>
      </c>
      <c r="AB4" s="19">
        <v>141</v>
      </c>
      <c r="AC4" s="19">
        <v>143</v>
      </c>
      <c r="AD4" s="19">
        <v>143</v>
      </c>
      <c r="AE4" s="19">
        <v>143</v>
      </c>
      <c r="AF4" s="19">
        <v>143</v>
      </c>
      <c r="AG4" s="19">
        <v>143</v>
      </c>
      <c r="AH4" s="19">
        <v>143</v>
      </c>
      <c r="AI4" s="19">
        <v>143</v>
      </c>
      <c r="AJ4" s="19">
        <v>143</v>
      </c>
      <c r="AK4" s="19">
        <v>143</v>
      </c>
      <c r="AL4" s="19">
        <v>144</v>
      </c>
      <c r="AM4" s="19">
        <v>144</v>
      </c>
      <c r="AN4" s="19">
        <v>144</v>
      </c>
      <c r="AO4" s="19">
        <v>145</v>
      </c>
      <c r="AP4" s="19">
        <v>145</v>
      </c>
      <c r="AQ4" s="19">
        <v>154</v>
      </c>
      <c r="AR4" s="19">
        <v>155</v>
      </c>
      <c r="AS4" s="19">
        <v>155</v>
      </c>
      <c r="AT4" s="19">
        <v>156</v>
      </c>
      <c r="AU4" s="19">
        <v>156</v>
      </c>
      <c r="AV4" s="19">
        <v>156</v>
      </c>
      <c r="AW4" s="19">
        <v>158</v>
      </c>
      <c r="AX4" s="19">
        <v>167</v>
      </c>
      <c r="AY4" s="19">
        <v>177</v>
      </c>
      <c r="AZ4" s="19">
        <v>188</v>
      </c>
      <c r="BA4" s="19">
        <v>198</v>
      </c>
      <c r="BB4" s="19">
        <v>198</v>
      </c>
      <c r="BC4" s="19">
        <v>199</v>
      </c>
      <c r="BD4" s="19">
        <v>200</v>
      </c>
      <c r="BE4" s="19">
        <v>211</v>
      </c>
      <c r="BF4" s="19">
        <v>215</v>
      </c>
      <c r="BG4" s="19">
        <v>224</v>
      </c>
      <c r="BH4" s="19">
        <v>128</v>
      </c>
      <c r="BI4" s="19">
        <v>259</v>
      </c>
      <c r="BJ4" s="19">
        <v>285</v>
      </c>
      <c r="BK4" s="19">
        <v>295</v>
      </c>
      <c r="BL4" s="19">
        <v>410</v>
      </c>
      <c r="BM4" s="19">
        <v>497</v>
      </c>
      <c r="BN4" s="19">
        <v>593</v>
      </c>
      <c r="BO4" s="19">
        <v>653</v>
      </c>
      <c r="BP4" s="19">
        <v>673</v>
      </c>
      <c r="BQ4" s="19">
        <v>682</v>
      </c>
      <c r="BR4" s="19">
        <v>686</v>
      </c>
      <c r="BS4" s="19">
        <v>688</v>
      </c>
      <c r="BT4" s="19">
        <v>691</v>
      </c>
      <c r="BU4" s="19">
        <v>694</v>
      </c>
      <c r="BV4" s="19">
        <v>695</v>
      </c>
      <c r="BW4" s="19">
        <v>695</v>
      </c>
      <c r="BX4" s="32">
        <v>696</v>
      </c>
      <c r="BY4" s="32">
        <v>698</v>
      </c>
      <c r="BZ4" s="32">
        <v>703</v>
      </c>
      <c r="CA4" s="32">
        <v>703</v>
      </c>
      <c r="CB4" s="32">
        <v>708</v>
      </c>
      <c r="CC4" s="32">
        <v>712</v>
      </c>
      <c r="CG4" s="9"/>
    </row>
    <row r="5" spans="1:85" x14ac:dyDescent="0.25">
      <c r="A5" s="18">
        <v>2</v>
      </c>
      <c r="B5" s="19" t="s">
        <v>14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</v>
      </c>
      <c r="L5" s="19">
        <v>5</v>
      </c>
      <c r="M5" s="19">
        <v>12</v>
      </c>
      <c r="N5" s="19">
        <v>14</v>
      </c>
      <c r="O5" s="19">
        <v>15</v>
      </c>
      <c r="P5" s="19">
        <v>17</v>
      </c>
      <c r="Q5" s="19">
        <v>18</v>
      </c>
      <c r="R5" s="19">
        <v>30</v>
      </c>
      <c r="S5" s="19">
        <v>32</v>
      </c>
      <c r="T5" s="19">
        <v>39</v>
      </c>
      <c r="U5" s="19">
        <v>48</v>
      </c>
      <c r="V5" s="19">
        <v>62</v>
      </c>
      <c r="W5" s="19">
        <v>69</v>
      </c>
      <c r="X5" s="19">
        <v>73</v>
      </c>
      <c r="Y5" s="19">
        <v>78</v>
      </c>
      <c r="Z5" s="19">
        <v>90</v>
      </c>
      <c r="AA5" s="19">
        <v>97</v>
      </c>
      <c r="AB5" s="19">
        <v>108</v>
      </c>
      <c r="AC5" s="19">
        <v>116</v>
      </c>
      <c r="AD5" s="19">
        <v>118</v>
      </c>
      <c r="AE5" s="19">
        <v>119</v>
      </c>
      <c r="AF5" s="19">
        <v>121</v>
      </c>
      <c r="AG5" s="19">
        <v>121</v>
      </c>
      <c r="AH5" s="19">
        <v>125</v>
      </c>
      <c r="AI5" s="19">
        <v>128</v>
      </c>
      <c r="AJ5" s="19">
        <v>129</v>
      </c>
      <c r="AK5" s="19">
        <v>133</v>
      </c>
      <c r="AL5" s="19">
        <v>161</v>
      </c>
      <c r="AM5" s="19">
        <v>183</v>
      </c>
      <c r="AN5" s="19">
        <v>199</v>
      </c>
      <c r="AO5" s="19">
        <v>227</v>
      </c>
      <c r="AP5" s="19">
        <v>240</v>
      </c>
      <c r="AQ5" s="19">
        <v>271</v>
      </c>
      <c r="AR5" s="19">
        <v>308</v>
      </c>
      <c r="AS5" s="19">
        <v>374</v>
      </c>
      <c r="AT5" s="19">
        <v>419</v>
      </c>
      <c r="AU5" s="19">
        <v>452</v>
      </c>
      <c r="AV5" s="19">
        <v>494</v>
      </c>
      <c r="AW5" s="19">
        <v>525</v>
      </c>
      <c r="AX5" s="19">
        <v>562</v>
      </c>
      <c r="AY5" s="19">
        <v>583</v>
      </c>
      <c r="AZ5" s="19">
        <v>596</v>
      </c>
      <c r="BA5" s="19">
        <v>614</v>
      </c>
      <c r="BB5" s="19">
        <v>637</v>
      </c>
      <c r="BC5" s="19">
        <v>642</v>
      </c>
      <c r="BD5" s="19">
        <v>656</v>
      </c>
      <c r="BE5" s="19">
        <v>662</v>
      </c>
      <c r="BF5" s="19">
        <v>675</v>
      </c>
      <c r="BG5" s="19">
        <v>712</v>
      </c>
      <c r="BH5" s="19">
        <v>727</v>
      </c>
      <c r="BI5" s="19">
        <v>767</v>
      </c>
      <c r="BJ5" s="19">
        <v>844</v>
      </c>
      <c r="BK5" s="19">
        <v>878</v>
      </c>
      <c r="BL5" s="19">
        <v>1157</v>
      </c>
      <c r="BM5" s="19">
        <v>1326</v>
      </c>
      <c r="BN5" s="19">
        <v>1432</v>
      </c>
      <c r="BO5" s="19">
        <v>1534</v>
      </c>
      <c r="BP5" s="19">
        <v>1607</v>
      </c>
      <c r="BQ5" s="19">
        <v>1673</v>
      </c>
      <c r="BR5" s="19">
        <v>1687</v>
      </c>
      <c r="BS5" s="19">
        <v>1700</v>
      </c>
      <c r="BT5" s="19">
        <v>1706</v>
      </c>
      <c r="BU5" s="19">
        <v>1710</v>
      </c>
      <c r="BV5" s="19">
        <v>1710</v>
      </c>
      <c r="BW5" s="19">
        <v>1710</v>
      </c>
      <c r="BX5" s="32">
        <v>1712</v>
      </c>
      <c r="BY5" s="32">
        <v>1716</v>
      </c>
      <c r="BZ5" s="32">
        <v>1716</v>
      </c>
      <c r="CA5" s="32">
        <v>1716</v>
      </c>
      <c r="CB5" s="32">
        <v>1724</v>
      </c>
      <c r="CC5" s="32">
        <v>1724</v>
      </c>
    </row>
    <row r="6" spans="1:85" x14ac:dyDescent="0.25">
      <c r="A6" s="18">
        <v>3</v>
      </c>
      <c r="B6" s="19" t="s">
        <v>15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3</v>
      </c>
      <c r="N6" s="19">
        <v>13</v>
      </c>
      <c r="O6" s="19">
        <v>32</v>
      </c>
      <c r="P6" s="19">
        <v>40</v>
      </c>
      <c r="Q6" s="19">
        <v>45</v>
      </c>
      <c r="R6" s="19">
        <v>56</v>
      </c>
      <c r="S6" s="19">
        <v>62</v>
      </c>
      <c r="T6" s="19">
        <v>68</v>
      </c>
      <c r="U6" s="19">
        <v>70</v>
      </c>
      <c r="V6" s="19">
        <v>73</v>
      </c>
      <c r="W6" s="19">
        <v>75</v>
      </c>
      <c r="X6" s="19">
        <v>75</v>
      </c>
      <c r="Y6" s="19">
        <v>78</v>
      </c>
      <c r="Z6" s="19">
        <v>80</v>
      </c>
      <c r="AA6" s="19">
        <v>81</v>
      </c>
      <c r="AB6" s="19">
        <v>87</v>
      </c>
      <c r="AC6" s="19">
        <v>87</v>
      </c>
      <c r="AD6" s="19">
        <v>87</v>
      </c>
      <c r="AE6" s="19">
        <v>87</v>
      </c>
      <c r="AF6" s="19">
        <v>87</v>
      </c>
      <c r="AG6" s="19">
        <v>88</v>
      </c>
      <c r="AH6" s="19">
        <v>90</v>
      </c>
      <c r="AI6" s="19">
        <v>90</v>
      </c>
      <c r="AJ6" s="19">
        <v>90</v>
      </c>
      <c r="AK6" s="19">
        <v>91</v>
      </c>
      <c r="AL6" s="19">
        <v>97</v>
      </c>
      <c r="AM6" s="19">
        <v>99</v>
      </c>
      <c r="AN6" s="19">
        <v>102</v>
      </c>
      <c r="AO6" s="19">
        <v>109</v>
      </c>
      <c r="AP6" s="19">
        <v>128</v>
      </c>
      <c r="AQ6" s="19">
        <v>136</v>
      </c>
      <c r="AR6" s="19">
        <v>140</v>
      </c>
      <c r="AS6" s="19">
        <v>148</v>
      </c>
      <c r="AT6" s="19">
        <v>170</v>
      </c>
      <c r="AU6" s="19">
        <v>171</v>
      </c>
      <c r="AV6" s="19">
        <v>173</v>
      </c>
      <c r="AW6" s="19">
        <v>173</v>
      </c>
      <c r="AX6" s="19">
        <v>173</v>
      </c>
      <c r="AY6" s="19">
        <v>174</v>
      </c>
      <c r="AZ6" s="19">
        <v>174</v>
      </c>
      <c r="BA6" s="19">
        <v>179</v>
      </c>
      <c r="BB6" s="19">
        <v>198</v>
      </c>
      <c r="BC6" s="19">
        <v>217</v>
      </c>
      <c r="BD6" s="19">
        <v>224</v>
      </c>
      <c r="BE6" s="19">
        <v>231</v>
      </c>
      <c r="BF6" s="19">
        <v>256</v>
      </c>
      <c r="BG6" s="19">
        <v>268</v>
      </c>
      <c r="BH6" s="19">
        <v>274</v>
      </c>
      <c r="BI6" s="19">
        <v>299</v>
      </c>
      <c r="BJ6" s="19">
        <v>323</v>
      </c>
      <c r="BK6" s="19">
        <v>353</v>
      </c>
      <c r="BL6" s="19">
        <v>369</v>
      </c>
      <c r="BM6" s="19">
        <v>379</v>
      </c>
      <c r="BN6" s="19">
        <v>386</v>
      </c>
      <c r="BO6" s="19">
        <v>408</v>
      </c>
      <c r="BP6" s="19">
        <v>424</v>
      </c>
      <c r="BQ6" s="19">
        <v>451</v>
      </c>
      <c r="BR6" s="19">
        <v>478</v>
      </c>
      <c r="BS6" s="19">
        <v>496</v>
      </c>
      <c r="BT6" s="19">
        <v>525</v>
      </c>
      <c r="BU6" s="19">
        <v>553</v>
      </c>
      <c r="BV6" s="19">
        <v>558</v>
      </c>
      <c r="BW6" s="19">
        <v>558</v>
      </c>
      <c r="BX6" s="32">
        <v>559</v>
      </c>
      <c r="BY6" s="32">
        <v>562</v>
      </c>
      <c r="BZ6" s="32">
        <v>570</v>
      </c>
      <c r="CA6" s="32">
        <v>582</v>
      </c>
      <c r="CB6" s="32">
        <v>588</v>
      </c>
      <c r="CC6" s="32">
        <v>596</v>
      </c>
      <c r="CD6" s="15"/>
      <c r="CE6" s="15"/>
    </row>
    <row r="7" spans="1:85" x14ac:dyDescent="0.25">
      <c r="A7" s="18">
        <v>4</v>
      </c>
      <c r="B7" s="19" t="s">
        <v>16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v>8</v>
      </c>
      <c r="L7" s="19">
        <v>10</v>
      </c>
      <c r="M7" s="19">
        <v>10</v>
      </c>
      <c r="N7" s="19">
        <v>21</v>
      </c>
      <c r="O7" s="19">
        <v>54</v>
      </c>
      <c r="P7" s="19">
        <v>89</v>
      </c>
      <c r="Q7" s="19">
        <v>113</v>
      </c>
      <c r="R7" s="19">
        <v>125</v>
      </c>
      <c r="S7" s="19">
        <v>130</v>
      </c>
      <c r="T7" s="19">
        <v>148</v>
      </c>
      <c r="U7" s="19">
        <v>154</v>
      </c>
      <c r="V7" s="19">
        <v>162</v>
      </c>
      <c r="W7" s="19">
        <v>165</v>
      </c>
      <c r="X7" s="19">
        <v>183</v>
      </c>
      <c r="Y7" s="19">
        <v>262</v>
      </c>
      <c r="Z7" s="19">
        <v>279</v>
      </c>
      <c r="AA7" s="19">
        <v>290</v>
      </c>
      <c r="AB7" s="19">
        <v>299</v>
      </c>
      <c r="AC7" s="19">
        <v>303</v>
      </c>
      <c r="AD7" s="19">
        <v>303</v>
      </c>
      <c r="AE7" s="19">
        <v>305</v>
      </c>
      <c r="AF7" s="19">
        <v>307</v>
      </c>
      <c r="AG7" s="19">
        <v>313</v>
      </c>
      <c r="AH7" s="19">
        <v>321</v>
      </c>
      <c r="AI7" s="19">
        <v>339</v>
      </c>
      <c r="AJ7" s="19">
        <v>345</v>
      </c>
      <c r="AK7" s="19">
        <v>357</v>
      </c>
      <c r="AL7" s="19">
        <v>368</v>
      </c>
      <c r="AM7" s="19">
        <v>411</v>
      </c>
      <c r="AN7" s="19">
        <v>467</v>
      </c>
      <c r="AO7" s="19">
        <v>554</v>
      </c>
      <c r="AP7" s="19">
        <v>608</v>
      </c>
      <c r="AQ7" s="19">
        <v>667</v>
      </c>
      <c r="AR7" s="19">
        <v>715</v>
      </c>
      <c r="AS7" s="19">
        <v>775</v>
      </c>
      <c r="AT7" s="19">
        <v>832</v>
      </c>
      <c r="AU7" s="19">
        <v>859</v>
      </c>
      <c r="AV7" s="19">
        <v>922</v>
      </c>
      <c r="AW7" s="19">
        <v>983</v>
      </c>
      <c r="AX7" s="19">
        <v>1023</v>
      </c>
      <c r="AY7" s="19">
        <v>1066</v>
      </c>
      <c r="AZ7" s="19">
        <v>1108</v>
      </c>
      <c r="BA7" s="19">
        <v>1156</v>
      </c>
      <c r="BB7" s="19">
        <v>1191</v>
      </c>
      <c r="BC7" s="19">
        <v>1222</v>
      </c>
      <c r="BD7" s="19">
        <v>1247</v>
      </c>
      <c r="BE7" s="19">
        <v>1283</v>
      </c>
      <c r="BF7" s="19">
        <v>1318</v>
      </c>
      <c r="BG7" s="19">
        <v>1382</v>
      </c>
      <c r="BH7" s="19">
        <v>1427</v>
      </c>
      <c r="BI7" s="19">
        <v>1467</v>
      </c>
      <c r="BJ7" s="19">
        <v>1503</v>
      </c>
      <c r="BK7" s="19">
        <v>1549</v>
      </c>
      <c r="BL7" s="19">
        <v>1591</v>
      </c>
      <c r="BM7" s="19">
        <v>1630</v>
      </c>
      <c r="BN7" s="19">
        <v>1656</v>
      </c>
      <c r="BO7" s="19">
        <v>1698</v>
      </c>
      <c r="BP7" s="19">
        <v>1740</v>
      </c>
      <c r="BQ7" s="19">
        <v>1779</v>
      </c>
      <c r="BR7" s="19">
        <v>1797</v>
      </c>
      <c r="BS7" s="19">
        <v>1808</v>
      </c>
      <c r="BT7" s="19">
        <v>1816</v>
      </c>
      <c r="BU7" s="19">
        <v>1820</v>
      </c>
      <c r="BV7" s="19">
        <v>1832</v>
      </c>
      <c r="BW7" s="19">
        <v>1836</v>
      </c>
      <c r="BX7" s="32">
        <v>1841</v>
      </c>
      <c r="BY7" s="32">
        <v>1808</v>
      </c>
      <c r="BZ7" s="32">
        <v>1811</v>
      </c>
      <c r="CA7" s="32">
        <v>1812</v>
      </c>
      <c r="CB7" s="32">
        <v>1816</v>
      </c>
      <c r="CC7" s="32">
        <v>1816</v>
      </c>
      <c r="CD7" s="15"/>
      <c r="CE7" s="15"/>
    </row>
    <row r="8" spans="1:85" x14ac:dyDescent="0.25">
      <c r="A8" s="18">
        <v>5</v>
      </c>
      <c r="B8" s="19" t="s">
        <v>17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1</v>
      </c>
      <c r="L8" s="19">
        <v>1</v>
      </c>
      <c r="M8" s="19">
        <v>2</v>
      </c>
      <c r="N8" s="19">
        <v>2</v>
      </c>
      <c r="O8" s="19">
        <v>2</v>
      </c>
      <c r="P8" s="19">
        <v>3</v>
      </c>
      <c r="Q8" s="19">
        <v>3</v>
      </c>
      <c r="R8" s="19">
        <v>3</v>
      </c>
      <c r="S8" s="19">
        <v>5</v>
      </c>
      <c r="T8" s="19">
        <v>11</v>
      </c>
      <c r="U8" s="19">
        <v>17</v>
      </c>
      <c r="V8" s="19">
        <v>21</v>
      </c>
      <c r="W8" s="19">
        <v>30</v>
      </c>
      <c r="X8" s="19">
        <v>33</v>
      </c>
      <c r="Y8" s="19">
        <v>40</v>
      </c>
      <c r="Z8" s="19">
        <v>45</v>
      </c>
      <c r="AA8" s="19">
        <v>45</v>
      </c>
      <c r="AB8" s="19">
        <v>45</v>
      </c>
      <c r="AC8" s="19">
        <v>45</v>
      </c>
      <c r="AD8" s="19">
        <v>45</v>
      </c>
      <c r="AE8" s="19">
        <v>45</v>
      </c>
      <c r="AF8" s="19">
        <v>49</v>
      </c>
      <c r="AG8" s="19">
        <v>50</v>
      </c>
      <c r="AH8" s="19">
        <v>50</v>
      </c>
      <c r="AI8" s="19">
        <v>50</v>
      </c>
      <c r="AJ8" s="19">
        <v>50</v>
      </c>
      <c r="AK8" s="19">
        <v>51</v>
      </c>
      <c r="AL8" s="19">
        <v>51</v>
      </c>
      <c r="AM8" s="19">
        <v>57</v>
      </c>
      <c r="AN8" s="19">
        <v>71</v>
      </c>
      <c r="AO8" s="19">
        <v>88</v>
      </c>
      <c r="AP8" s="19">
        <v>97</v>
      </c>
      <c r="AQ8" s="19">
        <v>114</v>
      </c>
      <c r="AR8" s="19">
        <v>117</v>
      </c>
      <c r="AS8" s="19">
        <v>124</v>
      </c>
      <c r="AT8" s="19">
        <v>156</v>
      </c>
      <c r="AU8" s="19">
        <v>188</v>
      </c>
      <c r="AV8" s="19">
        <v>217</v>
      </c>
      <c r="AW8" s="19">
        <v>242</v>
      </c>
      <c r="AX8" s="19">
        <v>247</v>
      </c>
      <c r="AY8" s="19">
        <v>260</v>
      </c>
      <c r="AZ8" s="19">
        <v>267</v>
      </c>
      <c r="BA8" s="19">
        <v>275</v>
      </c>
      <c r="BB8" s="19">
        <v>281</v>
      </c>
      <c r="BC8" s="19">
        <v>288</v>
      </c>
      <c r="BD8" s="19">
        <v>308</v>
      </c>
      <c r="BE8" s="19">
        <v>324</v>
      </c>
      <c r="BF8" s="19">
        <v>344</v>
      </c>
      <c r="BG8" s="19">
        <v>369</v>
      </c>
      <c r="BH8" s="19">
        <v>389</v>
      </c>
      <c r="BI8" s="19">
        <v>411</v>
      </c>
      <c r="BJ8" s="19">
        <v>427</v>
      </c>
      <c r="BK8" s="19">
        <v>437</v>
      </c>
      <c r="BL8" s="19">
        <v>454</v>
      </c>
      <c r="BM8" s="19">
        <v>464</v>
      </c>
      <c r="BN8" s="19">
        <v>469</v>
      </c>
      <c r="BO8" s="19">
        <v>483</v>
      </c>
      <c r="BP8" s="19">
        <v>488</v>
      </c>
      <c r="BQ8" s="19">
        <v>487</v>
      </c>
      <c r="BR8" s="19">
        <v>491</v>
      </c>
      <c r="BS8" s="19">
        <v>494</v>
      </c>
      <c r="BT8" s="19">
        <v>494</v>
      </c>
      <c r="BU8" s="19">
        <v>494</v>
      </c>
      <c r="BV8" s="19">
        <v>495</v>
      </c>
      <c r="BW8" s="19">
        <v>495</v>
      </c>
      <c r="BX8" s="32">
        <v>495</v>
      </c>
      <c r="BY8" s="32">
        <v>495</v>
      </c>
      <c r="BZ8" s="32">
        <v>496</v>
      </c>
      <c r="CA8" s="32">
        <v>496</v>
      </c>
      <c r="CB8" s="32">
        <v>495</v>
      </c>
      <c r="CC8" s="32">
        <v>494</v>
      </c>
    </row>
    <row r="9" spans="1:85" x14ac:dyDescent="0.25">
      <c r="A9" s="18">
        <v>6</v>
      </c>
      <c r="B9" s="19" t="s">
        <v>18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1</v>
      </c>
      <c r="Q9" s="19">
        <v>3</v>
      </c>
      <c r="R9" s="19">
        <v>4</v>
      </c>
      <c r="S9" s="19">
        <v>5</v>
      </c>
      <c r="T9" s="19">
        <v>6</v>
      </c>
      <c r="U9" s="19">
        <v>6</v>
      </c>
      <c r="V9" s="19">
        <v>6</v>
      </c>
      <c r="W9" s="19">
        <v>8</v>
      </c>
      <c r="X9" s="19">
        <v>10</v>
      </c>
      <c r="Y9" s="19">
        <v>18</v>
      </c>
      <c r="Z9" s="19">
        <v>19</v>
      </c>
      <c r="AA9" s="19">
        <v>21</v>
      </c>
      <c r="AB9" s="19">
        <v>21</v>
      </c>
      <c r="AC9" s="19">
        <v>21</v>
      </c>
      <c r="AD9" s="19">
        <v>21</v>
      </c>
      <c r="AE9" s="19">
        <v>21</v>
      </c>
      <c r="AF9" s="19">
        <v>21</v>
      </c>
      <c r="AG9" s="19">
        <v>21</v>
      </c>
      <c r="AH9" s="19">
        <v>21</v>
      </c>
      <c r="AI9" s="19">
        <v>21</v>
      </c>
      <c r="AJ9" s="19">
        <v>24</v>
      </c>
      <c r="AK9" s="19">
        <v>24</v>
      </c>
      <c r="AL9" s="19">
        <v>25</v>
      </c>
      <c r="AM9" s="19">
        <v>25</v>
      </c>
      <c r="AN9" s="19">
        <v>25</v>
      </c>
      <c r="AO9" s="19">
        <v>26</v>
      </c>
      <c r="AP9" s="19">
        <v>26</v>
      </c>
      <c r="AQ9" s="19">
        <v>27</v>
      </c>
      <c r="AR9" s="19">
        <v>36</v>
      </c>
      <c r="AS9" s="19">
        <v>38</v>
      </c>
      <c r="AT9" s="19">
        <v>41</v>
      </c>
      <c r="AU9" s="19">
        <v>44</v>
      </c>
      <c r="AV9" s="19">
        <v>44</v>
      </c>
      <c r="AW9" s="19">
        <v>44</v>
      </c>
      <c r="AX9" s="19">
        <v>46</v>
      </c>
      <c r="AY9" s="19">
        <v>50</v>
      </c>
      <c r="AZ9" s="19">
        <v>51</v>
      </c>
      <c r="BA9" s="19">
        <v>56</v>
      </c>
      <c r="BB9" s="19">
        <v>63</v>
      </c>
      <c r="BC9" s="19">
        <v>68</v>
      </c>
      <c r="BD9" s="19">
        <v>72</v>
      </c>
      <c r="BE9" s="19">
        <v>77</v>
      </c>
      <c r="BF9" s="19">
        <v>81</v>
      </c>
      <c r="BG9" s="19">
        <v>101</v>
      </c>
      <c r="BH9" s="19">
        <v>141</v>
      </c>
      <c r="BI9" s="19">
        <v>194</v>
      </c>
      <c r="BJ9" s="19">
        <v>233</v>
      </c>
      <c r="BK9" s="19">
        <v>275</v>
      </c>
      <c r="BL9" s="19">
        <v>284</v>
      </c>
      <c r="BM9" s="19">
        <v>293</v>
      </c>
      <c r="BN9" s="19">
        <v>304</v>
      </c>
      <c r="BO9" s="19">
        <v>312</v>
      </c>
      <c r="BP9" s="19">
        <v>320</v>
      </c>
      <c r="BQ9" s="19">
        <v>326</v>
      </c>
      <c r="BR9" s="19">
        <v>326</v>
      </c>
      <c r="BS9" s="19">
        <v>333</v>
      </c>
      <c r="BT9" s="19">
        <v>335</v>
      </c>
      <c r="BU9" s="19">
        <v>335</v>
      </c>
      <c r="BV9" s="19">
        <v>336</v>
      </c>
      <c r="BW9" s="19">
        <v>338</v>
      </c>
      <c r="BX9" s="32">
        <v>340</v>
      </c>
      <c r="BY9" s="32">
        <v>338</v>
      </c>
      <c r="BZ9" s="32">
        <v>339</v>
      </c>
      <c r="CA9" s="32">
        <v>339</v>
      </c>
      <c r="CB9" s="32">
        <v>340</v>
      </c>
      <c r="CC9" s="32">
        <v>340</v>
      </c>
    </row>
    <row r="10" spans="1:85" x14ac:dyDescent="0.25">
      <c r="A10" s="18">
        <v>7</v>
      </c>
      <c r="B10" s="19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1</v>
      </c>
      <c r="K10" s="19">
        <v>1</v>
      </c>
      <c r="L10" s="19">
        <v>1</v>
      </c>
      <c r="M10" s="19">
        <v>4</v>
      </c>
      <c r="N10" s="19">
        <v>6</v>
      </c>
      <c r="O10" s="19">
        <v>9</v>
      </c>
      <c r="P10" s="19">
        <v>15</v>
      </c>
      <c r="Q10" s="19">
        <v>18</v>
      </c>
      <c r="R10" s="19">
        <v>26</v>
      </c>
      <c r="S10" s="19">
        <v>39</v>
      </c>
      <c r="T10" s="19">
        <v>46</v>
      </c>
      <c r="U10" s="19">
        <v>51</v>
      </c>
      <c r="V10" s="19">
        <v>59</v>
      </c>
      <c r="W10" s="19">
        <v>63</v>
      </c>
      <c r="X10" s="19">
        <v>68</v>
      </c>
      <c r="Y10" s="19">
        <v>71</v>
      </c>
      <c r="Z10" s="19">
        <v>97</v>
      </c>
      <c r="AA10" s="19">
        <v>105</v>
      </c>
      <c r="AB10" s="19">
        <v>105</v>
      </c>
      <c r="AC10" s="19">
        <v>105</v>
      </c>
      <c r="AD10" s="19">
        <v>105</v>
      </c>
      <c r="AE10" s="19">
        <v>105</v>
      </c>
      <c r="AF10" s="19">
        <v>108</v>
      </c>
      <c r="AG10" s="19">
        <v>109</v>
      </c>
      <c r="AH10" s="19">
        <v>110</v>
      </c>
      <c r="AI10" s="19">
        <v>110</v>
      </c>
      <c r="AJ10" s="19">
        <v>110</v>
      </c>
      <c r="AK10" s="19">
        <v>115</v>
      </c>
      <c r="AL10" s="19">
        <v>131</v>
      </c>
      <c r="AM10" s="19">
        <v>169</v>
      </c>
      <c r="AN10" s="19">
        <v>213</v>
      </c>
      <c r="AO10" s="19">
        <v>227</v>
      </c>
      <c r="AP10" s="19">
        <v>253</v>
      </c>
      <c r="AQ10" s="19">
        <v>272</v>
      </c>
      <c r="AR10" s="19">
        <v>303</v>
      </c>
      <c r="AS10" s="19">
        <v>338</v>
      </c>
      <c r="AT10" s="19">
        <v>395</v>
      </c>
      <c r="AU10" s="19">
        <v>402</v>
      </c>
      <c r="AV10" s="19">
        <v>429</v>
      </c>
      <c r="AW10" s="19">
        <v>446</v>
      </c>
      <c r="AX10" s="19">
        <v>478</v>
      </c>
      <c r="AY10" s="19">
        <v>505</v>
      </c>
      <c r="AZ10" s="19">
        <v>527</v>
      </c>
      <c r="BA10" s="19">
        <v>545</v>
      </c>
      <c r="BB10" s="19">
        <v>557</v>
      </c>
      <c r="BC10" s="19">
        <v>577</v>
      </c>
      <c r="BD10" s="19">
        <v>613</v>
      </c>
      <c r="BE10" s="19">
        <v>675</v>
      </c>
      <c r="BF10" s="19">
        <v>755</v>
      </c>
      <c r="BG10" s="19">
        <v>792</v>
      </c>
      <c r="BH10" s="19">
        <v>849</v>
      </c>
      <c r="BI10" s="19">
        <v>861</v>
      </c>
      <c r="BJ10" s="19">
        <v>872</v>
      </c>
      <c r="BK10" s="19">
        <v>895</v>
      </c>
      <c r="BL10" s="19">
        <v>908</v>
      </c>
      <c r="BM10" s="19">
        <v>919</v>
      </c>
      <c r="BN10" s="19">
        <v>937</v>
      </c>
      <c r="BO10" s="19">
        <v>955</v>
      </c>
      <c r="BP10" s="19">
        <v>973</v>
      </c>
      <c r="BQ10" s="19">
        <v>983</v>
      </c>
      <c r="BR10" s="19">
        <v>988</v>
      </c>
      <c r="BS10" s="19">
        <v>989</v>
      </c>
      <c r="BT10" s="19">
        <v>992</v>
      </c>
      <c r="BU10" s="19">
        <v>997</v>
      </c>
      <c r="BV10" s="19">
        <v>999</v>
      </c>
      <c r="BW10" s="19">
        <v>998</v>
      </c>
      <c r="BX10" s="32">
        <v>998</v>
      </c>
      <c r="BY10" s="32">
        <v>1000</v>
      </c>
      <c r="BZ10" s="32">
        <v>1001</v>
      </c>
      <c r="CA10" s="32">
        <v>1001</v>
      </c>
      <c r="CB10" s="32">
        <v>1003</v>
      </c>
      <c r="CC10" s="32">
        <v>1006</v>
      </c>
    </row>
    <row r="11" spans="1:85" x14ac:dyDescent="0.25">
      <c r="A11" s="18">
        <v>8</v>
      </c>
      <c r="B11" s="19" t="s">
        <v>20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2</v>
      </c>
      <c r="M11" s="19">
        <v>6</v>
      </c>
      <c r="N11" s="19">
        <v>15</v>
      </c>
      <c r="O11" s="19">
        <v>19</v>
      </c>
      <c r="P11" s="19">
        <v>28</v>
      </c>
      <c r="Q11" s="19">
        <v>35</v>
      </c>
      <c r="R11" s="19">
        <v>40</v>
      </c>
      <c r="S11" s="19">
        <v>40</v>
      </c>
      <c r="T11" s="19">
        <v>44</v>
      </c>
      <c r="U11" s="19">
        <v>53</v>
      </c>
      <c r="V11" s="19">
        <v>58</v>
      </c>
      <c r="W11" s="19">
        <v>67</v>
      </c>
      <c r="X11" s="19">
        <v>76</v>
      </c>
      <c r="Y11" s="19">
        <v>80</v>
      </c>
      <c r="Z11" s="19">
        <v>83</v>
      </c>
      <c r="AA11" s="19">
        <v>84</v>
      </c>
      <c r="AB11" s="19">
        <v>85</v>
      </c>
      <c r="AC11" s="19">
        <v>86</v>
      </c>
      <c r="AD11" s="19">
        <v>86</v>
      </c>
      <c r="AE11" s="19">
        <v>87</v>
      </c>
      <c r="AF11" s="19">
        <v>87</v>
      </c>
      <c r="AG11" s="19">
        <v>89</v>
      </c>
      <c r="AH11" s="19">
        <v>89</v>
      </c>
      <c r="AI11" s="19">
        <v>90</v>
      </c>
      <c r="AJ11" s="19">
        <v>92</v>
      </c>
      <c r="AK11" s="19">
        <v>96</v>
      </c>
      <c r="AL11" s="19">
        <v>101</v>
      </c>
      <c r="AM11" s="19">
        <v>107</v>
      </c>
      <c r="AN11" s="19">
        <v>114</v>
      </c>
      <c r="AO11" s="19">
        <v>116</v>
      </c>
      <c r="AP11" s="19">
        <v>120</v>
      </c>
      <c r="AQ11" s="19">
        <v>120</v>
      </c>
      <c r="AR11" s="19">
        <v>125</v>
      </c>
      <c r="AS11" s="19">
        <v>129</v>
      </c>
      <c r="AT11" s="19">
        <v>147</v>
      </c>
      <c r="AU11" s="19">
        <v>174</v>
      </c>
      <c r="AV11" s="19">
        <v>196</v>
      </c>
      <c r="AW11" s="19">
        <v>209</v>
      </c>
      <c r="AX11" s="19">
        <v>222</v>
      </c>
      <c r="AY11" s="19">
        <v>236</v>
      </c>
      <c r="AZ11" s="19">
        <v>245</v>
      </c>
      <c r="BA11" s="19">
        <v>254</v>
      </c>
      <c r="BB11" s="19">
        <v>272</v>
      </c>
      <c r="BC11" s="19">
        <v>295</v>
      </c>
      <c r="BD11" s="19">
        <v>328</v>
      </c>
      <c r="BE11" s="19">
        <v>356</v>
      </c>
      <c r="BF11" s="19">
        <v>378</v>
      </c>
      <c r="BG11" s="19">
        <v>399</v>
      </c>
      <c r="BH11" s="19">
        <v>419</v>
      </c>
      <c r="BI11" s="19">
        <v>439</v>
      </c>
      <c r="BJ11" s="19">
        <v>439</v>
      </c>
      <c r="BK11" s="19">
        <v>470</v>
      </c>
      <c r="BL11" s="19">
        <v>479</v>
      </c>
      <c r="BM11" s="19">
        <v>490</v>
      </c>
      <c r="BN11" s="19">
        <v>535</v>
      </c>
      <c r="BO11" s="19">
        <v>551</v>
      </c>
      <c r="BP11" s="19">
        <v>555</v>
      </c>
      <c r="BQ11" s="19">
        <v>553</v>
      </c>
      <c r="BR11" s="19">
        <v>561</v>
      </c>
      <c r="BS11" s="19">
        <v>568</v>
      </c>
      <c r="BT11" s="19">
        <v>579</v>
      </c>
      <c r="BU11" s="19">
        <v>585</v>
      </c>
      <c r="BV11" s="19">
        <v>589</v>
      </c>
      <c r="BW11" s="19">
        <v>589</v>
      </c>
      <c r="BX11" s="32">
        <v>591</v>
      </c>
      <c r="BY11" s="32">
        <v>596</v>
      </c>
      <c r="BZ11" s="32">
        <v>613</v>
      </c>
      <c r="CA11" s="32">
        <v>613</v>
      </c>
      <c r="CB11" s="32">
        <v>630</v>
      </c>
      <c r="CC11" s="32">
        <v>632</v>
      </c>
    </row>
    <row r="12" spans="1:85" x14ac:dyDescent="0.25">
      <c r="A12" s="18">
        <v>9</v>
      </c>
      <c r="B12" s="19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9</v>
      </c>
      <c r="N12" s="19">
        <v>17</v>
      </c>
      <c r="O12" s="19">
        <v>17</v>
      </c>
      <c r="P12" s="19">
        <v>20</v>
      </c>
      <c r="Q12" s="19">
        <v>22</v>
      </c>
      <c r="R12" s="19">
        <v>26</v>
      </c>
      <c r="S12" s="19">
        <v>30</v>
      </c>
      <c r="T12" s="19">
        <v>32</v>
      </c>
      <c r="U12" s="19">
        <v>34</v>
      </c>
      <c r="V12" s="19">
        <v>34</v>
      </c>
      <c r="W12" s="19">
        <v>35</v>
      </c>
      <c r="X12" s="19">
        <v>35</v>
      </c>
      <c r="Y12" s="19">
        <v>35</v>
      </c>
      <c r="Z12" s="19">
        <v>41</v>
      </c>
      <c r="AA12" s="19">
        <v>41</v>
      </c>
      <c r="AB12" s="19">
        <v>42</v>
      </c>
      <c r="AC12" s="19">
        <v>42</v>
      </c>
      <c r="AD12" s="19">
        <v>42</v>
      </c>
      <c r="AE12" s="19">
        <v>43</v>
      </c>
      <c r="AF12" s="19">
        <v>43</v>
      </c>
      <c r="AG12" s="19">
        <v>43</v>
      </c>
      <c r="AH12" s="19">
        <v>43</v>
      </c>
      <c r="AI12" s="19">
        <v>43</v>
      </c>
      <c r="AJ12" s="19">
        <v>43</v>
      </c>
      <c r="AK12" s="19">
        <v>43</v>
      </c>
      <c r="AL12" s="19">
        <v>44</v>
      </c>
      <c r="AM12" s="19">
        <v>48</v>
      </c>
      <c r="AN12" s="19">
        <v>52</v>
      </c>
      <c r="AO12" s="19">
        <v>53</v>
      </c>
      <c r="AP12" s="19">
        <v>53</v>
      </c>
      <c r="AQ12" s="19">
        <v>53</v>
      </c>
      <c r="AR12" s="19">
        <v>58</v>
      </c>
      <c r="AS12" s="19">
        <v>64</v>
      </c>
      <c r="AT12" s="19">
        <v>68</v>
      </c>
      <c r="AU12" s="19">
        <v>70</v>
      </c>
      <c r="AV12" s="19">
        <v>80</v>
      </c>
      <c r="AW12" s="19">
        <v>89</v>
      </c>
      <c r="AX12" s="19">
        <v>98</v>
      </c>
      <c r="AY12" s="19">
        <v>104</v>
      </c>
      <c r="AZ12" s="19">
        <v>108</v>
      </c>
      <c r="BA12" s="19">
        <v>111</v>
      </c>
      <c r="BB12" s="19">
        <v>117</v>
      </c>
      <c r="BC12" s="19">
        <v>124</v>
      </c>
      <c r="BD12" s="19">
        <v>138</v>
      </c>
      <c r="BE12" s="19">
        <v>145</v>
      </c>
      <c r="BF12" s="19">
        <v>152</v>
      </c>
      <c r="BG12" s="19">
        <v>160</v>
      </c>
      <c r="BH12" s="19">
        <v>165</v>
      </c>
      <c r="BI12" s="19">
        <v>170</v>
      </c>
      <c r="BJ12" s="19">
        <v>175</v>
      </c>
      <c r="BK12" s="19">
        <v>185</v>
      </c>
      <c r="BL12" s="19">
        <v>199</v>
      </c>
      <c r="BM12" s="19">
        <v>220</v>
      </c>
      <c r="BN12" s="19">
        <v>235</v>
      </c>
      <c r="BO12" s="19">
        <v>251</v>
      </c>
      <c r="BP12" s="19">
        <v>266</v>
      </c>
      <c r="BQ12" s="19">
        <v>272</v>
      </c>
      <c r="BR12" s="19">
        <v>288</v>
      </c>
      <c r="BS12" s="19">
        <v>292</v>
      </c>
      <c r="BT12" s="19">
        <v>296</v>
      </c>
      <c r="BU12" s="19">
        <v>301</v>
      </c>
      <c r="BV12" s="19">
        <v>304</v>
      </c>
      <c r="BW12" s="19">
        <v>305</v>
      </c>
      <c r="BX12" s="32">
        <v>322</v>
      </c>
      <c r="BY12" s="32">
        <v>333</v>
      </c>
      <c r="BZ12" s="32">
        <v>341</v>
      </c>
      <c r="CA12" s="32">
        <v>343</v>
      </c>
      <c r="CB12" s="32">
        <v>348</v>
      </c>
      <c r="CC12" s="32">
        <v>354</v>
      </c>
    </row>
    <row r="13" spans="1:85" x14ac:dyDescent="0.25">
      <c r="A13" s="18">
        <v>10</v>
      </c>
      <c r="B13" s="19" t="s">
        <v>22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3</v>
      </c>
      <c r="L13" s="19">
        <v>10</v>
      </c>
      <c r="M13" s="19">
        <v>31</v>
      </c>
      <c r="N13" s="19">
        <v>42</v>
      </c>
      <c r="O13" s="19">
        <v>60</v>
      </c>
      <c r="P13" s="19">
        <v>75</v>
      </c>
      <c r="Q13" s="19">
        <v>91</v>
      </c>
      <c r="R13" s="19">
        <v>125</v>
      </c>
      <c r="S13" s="19">
        <v>143</v>
      </c>
      <c r="T13" s="19">
        <v>164</v>
      </c>
      <c r="U13" s="19">
        <v>177</v>
      </c>
      <c r="V13" s="19">
        <v>191</v>
      </c>
      <c r="W13" s="19">
        <v>205</v>
      </c>
      <c r="X13" s="19">
        <v>240</v>
      </c>
      <c r="Y13" s="19">
        <v>270</v>
      </c>
      <c r="Z13" s="19">
        <v>299</v>
      </c>
      <c r="AA13" s="19">
        <v>305</v>
      </c>
      <c r="AB13" s="19">
        <v>336</v>
      </c>
      <c r="AC13" s="19">
        <v>364</v>
      </c>
      <c r="AD13" s="19">
        <v>378</v>
      </c>
      <c r="AE13" s="19">
        <v>396</v>
      </c>
      <c r="AF13" s="19">
        <v>400</v>
      </c>
      <c r="AG13" s="19">
        <v>417</v>
      </c>
      <c r="AH13" s="19">
        <v>431</v>
      </c>
      <c r="AI13" s="19">
        <v>438</v>
      </c>
      <c r="AJ13" s="19">
        <v>452</v>
      </c>
      <c r="AK13" s="19">
        <v>465</v>
      </c>
      <c r="AL13" s="19">
        <v>480</v>
      </c>
      <c r="AM13" s="19">
        <v>494</v>
      </c>
      <c r="AN13" s="19">
        <v>529</v>
      </c>
      <c r="AO13" s="19">
        <v>539</v>
      </c>
      <c r="AP13" s="19">
        <v>541</v>
      </c>
      <c r="AQ13" s="19">
        <v>543</v>
      </c>
      <c r="AR13" s="19">
        <v>556</v>
      </c>
      <c r="AS13" s="19">
        <v>562</v>
      </c>
      <c r="AT13" s="19">
        <v>585</v>
      </c>
      <c r="AU13" s="19">
        <v>592</v>
      </c>
      <c r="AV13" s="19">
        <v>598</v>
      </c>
      <c r="AW13" s="19">
        <v>617</v>
      </c>
      <c r="AX13" s="19">
        <v>661</v>
      </c>
      <c r="AY13" s="19">
        <v>739</v>
      </c>
      <c r="AZ13" s="19">
        <v>783</v>
      </c>
      <c r="BA13" s="19">
        <v>876</v>
      </c>
      <c r="BB13" s="19">
        <v>921</v>
      </c>
      <c r="BC13" s="19">
        <v>936</v>
      </c>
      <c r="BD13" s="19">
        <v>943</v>
      </c>
      <c r="BE13" s="19">
        <v>962</v>
      </c>
      <c r="BF13" s="19">
        <v>1067</v>
      </c>
      <c r="BG13" s="19">
        <v>1146</v>
      </c>
      <c r="BH13" s="19">
        <v>1264</v>
      </c>
      <c r="BI13" s="19">
        <v>1315</v>
      </c>
      <c r="BJ13" s="19">
        <v>1338</v>
      </c>
      <c r="BK13" s="19">
        <v>1364</v>
      </c>
      <c r="BL13" s="19">
        <v>1406</v>
      </c>
      <c r="BM13" s="19">
        <v>1475</v>
      </c>
      <c r="BN13" s="19">
        <v>1553</v>
      </c>
      <c r="BO13" s="19">
        <v>1677</v>
      </c>
      <c r="BP13" s="19">
        <v>1830</v>
      </c>
      <c r="BQ13" s="19">
        <v>1928</v>
      </c>
      <c r="BR13" s="19">
        <v>1954</v>
      </c>
      <c r="BS13" s="19">
        <v>1987</v>
      </c>
      <c r="BT13" s="19">
        <v>2014</v>
      </c>
      <c r="BU13" s="19">
        <v>2024</v>
      </c>
      <c r="BV13" s="19">
        <v>2073</v>
      </c>
      <c r="BW13" s="19">
        <v>2087</v>
      </c>
      <c r="BX13" s="32">
        <v>2111</v>
      </c>
      <c r="BY13" s="32">
        <v>2155</v>
      </c>
      <c r="BZ13" s="32">
        <v>2175</v>
      </c>
      <c r="CA13" s="32">
        <v>2218</v>
      </c>
      <c r="CB13" s="32">
        <v>2231</v>
      </c>
      <c r="CC13" s="32">
        <v>2235</v>
      </c>
    </row>
    <row r="14" spans="1:85" x14ac:dyDescent="0.25">
      <c r="A14" s="18">
        <v>11</v>
      </c>
      <c r="B14" s="19" t="s">
        <v>23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</v>
      </c>
      <c r="K14" s="19">
        <v>8</v>
      </c>
      <c r="L14" s="19">
        <v>12</v>
      </c>
      <c r="M14" s="19">
        <v>17</v>
      </c>
      <c r="N14" s="19">
        <v>18</v>
      </c>
      <c r="O14" s="19">
        <v>18</v>
      </c>
      <c r="P14" s="19">
        <v>23</v>
      </c>
      <c r="Q14" s="19">
        <v>23</v>
      </c>
      <c r="R14" s="19">
        <v>28</v>
      </c>
      <c r="S14" s="19">
        <v>42</v>
      </c>
      <c r="T14" s="19">
        <v>47</v>
      </c>
      <c r="U14" s="19">
        <v>46</v>
      </c>
      <c r="V14" s="19">
        <v>47</v>
      </c>
      <c r="W14" s="19">
        <v>49</v>
      </c>
      <c r="X14" s="19">
        <v>49</v>
      </c>
      <c r="Y14" s="19">
        <v>50</v>
      </c>
      <c r="Z14" s="19">
        <v>49</v>
      </c>
      <c r="AA14" s="19">
        <v>48</v>
      </c>
      <c r="AB14" s="19">
        <v>48</v>
      </c>
      <c r="AC14" s="19">
        <v>48</v>
      </c>
      <c r="AD14" s="19">
        <v>49</v>
      </c>
      <c r="AE14" s="19">
        <v>49</v>
      </c>
      <c r="AF14" s="19">
        <v>49</v>
      </c>
      <c r="AG14" s="19">
        <v>51</v>
      </c>
      <c r="AH14" s="19">
        <v>51</v>
      </c>
      <c r="AI14" s="19">
        <v>55</v>
      </c>
      <c r="AJ14" s="19">
        <v>56</v>
      </c>
      <c r="AK14" s="19">
        <v>57</v>
      </c>
      <c r="AL14" s="19">
        <v>61</v>
      </c>
      <c r="AM14" s="19">
        <v>61</v>
      </c>
      <c r="AN14" s="19">
        <v>61</v>
      </c>
      <c r="AO14" s="19">
        <v>61</v>
      </c>
      <c r="AP14" s="19">
        <v>64</v>
      </c>
      <c r="AQ14" s="19">
        <v>67</v>
      </c>
      <c r="AR14" s="19">
        <v>67</v>
      </c>
      <c r="AS14" s="19">
        <v>67</v>
      </c>
      <c r="AT14" s="19">
        <v>69</v>
      </c>
      <c r="AU14" s="19">
        <v>69</v>
      </c>
      <c r="AV14" s="19">
        <v>70</v>
      </c>
      <c r="AW14" s="19">
        <v>73</v>
      </c>
      <c r="AX14" s="19">
        <v>77</v>
      </c>
      <c r="AY14" s="19">
        <v>82</v>
      </c>
      <c r="AZ14" s="19">
        <v>94</v>
      </c>
      <c r="BA14" s="19">
        <v>98</v>
      </c>
      <c r="BB14" s="19">
        <v>101</v>
      </c>
      <c r="BC14" s="19">
        <v>120</v>
      </c>
      <c r="BD14" s="19">
        <v>127</v>
      </c>
      <c r="BE14" s="19">
        <v>145</v>
      </c>
      <c r="BF14" s="19">
        <v>152</v>
      </c>
      <c r="BG14" s="19">
        <v>162</v>
      </c>
      <c r="BH14" s="19">
        <v>171</v>
      </c>
      <c r="BI14" s="19">
        <v>211</v>
      </c>
      <c r="BJ14" s="19">
        <v>265</v>
      </c>
      <c r="BK14" s="19">
        <v>278</v>
      </c>
      <c r="BL14" s="19">
        <v>293</v>
      </c>
      <c r="BM14" s="19">
        <v>301</v>
      </c>
      <c r="BN14" s="19">
        <v>340</v>
      </c>
      <c r="BO14" s="19">
        <v>368</v>
      </c>
      <c r="BP14" s="19">
        <v>402</v>
      </c>
      <c r="BQ14" s="19">
        <v>408</v>
      </c>
      <c r="BR14" s="19">
        <v>437</v>
      </c>
      <c r="BS14" s="19">
        <v>478</v>
      </c>
      <c r="BT14" s="19">
        <v>503</v>
      </c>
      <c r="BU14" s="19">
        <v>528</v>
      </c>
      <c r="BV14" s="19">
        <v>534</v>
      </c>
      <c r="BW14" s="19">
        <v>538</v>
      </c>
      <c r="BX14" s="32">
        <v>545</v>
      </c>
      <c r="BY14" s="32">
        <v>549</v>
      </c>
      <c r="BZ14" s="32">
        <v>557</v>
      </c>
      <c r="CA14" s="32">
        <v>561</v>
      </c>
      <c r="CB14" s="32">
        <v>572</v>
      </c>
      <c r="CC14" s="32">
        <v>574</v>
      </c>
      <c r="CG14" s="9"/>
    </row>
    <row r="15" spans="1:85" x14ac:dyDescent="0.25">
      <c r="A15" s="18">
        <v>12</v>
      </c>
      <c r="B15" s="19" t="s">
        <v>24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</v>
      </c>
      <c r="O15" s="19">
        <v>4</v>
      </c>
      <c r="P15" s="19">
        <v>5</v>
      </c>
      <c r="Q15" s="19">
        <v>7</v>
      </c>
      <c r="R15" s="19">
        <v>8</v>
      </c>
      <c r="S15" s="19">
        <v>8</v>
      </c>
      <c r="T15" s="19">
        <v>8</v>
      </c>
      <c r="U15" s="19">
        <v>9</v>
      </c>
      <c r="V15" s="19">
        <v>9</v>
      </c>
      <c r="W15" s="19">
        <v>15</v>
      </c>
      <c r="X15" s="19">
        <v>15</v>
      </c>
      <c r="Y15" s="19">
        <v>15</v>
      </c>
      <c r="Z15" s="19">
        <v>15</v>
      </c>
      <c r="AA15" s="19">
        <v>15</v>
      </c>
      <c r="AB15" s="19">
        <v>16</v>
      </c>
      <c r="AC15" s="19">
        <v>16</v>
      </c>
      <c r="AD15" s="19">
        <v>18</v>
      </c>
      <c r="AE15" s="19">
        <v>20</v>
      </c>
      <c r="AF15" s="19">
        <v>27</v>
      </c>
      <c r="AG15" s="19">
        <v>27</v>
      </c>
      <c r="AH15" s="19">
        <v>27</v>
      </c>
      <c r="AI15" s="19">
        <v>27</v>
      </c>
      <c r="AJ15" s="19">
        <v>27</v>
      </c>
      <c r="AK15" s="19">
        <v>27</v>
      </c>
      <c r="AL15" s="19">
        <v>30</v>
      </c>
      <c r="AM15" s="19">
        <v>28</v>
      </c>
      <c r="AN15" s="19">
        <v>28</v>
      </c>
      <c r="AO15" s="19">
        <v>36</v>
      </c>
      <c r="AP15" s="19">
        <v>53</v>
      </c>
      <c r="AQ15" s="19">
        <v>83</v>
      </c>
      <c r="AR15" s="19">
        <v>97</v>
      </c>
      <c r="AS15" s="19">
        <v>102</v>
      </c>
      <c r="AT15" s="19">
        <v>105</v>
      </c>
      <c r="AU15" s="19">
        <v>107</v>
      </c>
      <c r="AV15" s="19">
        <v>107</v>
      </c>
      <c r="AW15" s="19">
        <v>113</v>
      </c>
      <c r="AX15" s="19">
        <v>119</v>
      </c>
      <c r="AY15" s="19">
        <v>127</v>
      </c>
      <c r="AZ15" s="19">
        <v>130</v>
      </c>
      <c r="BA15" s="19">
        <v>133</v>
      </c>
      <c r="BB15" s="19">
        <v>138</v>
      </c>
      <c r="BC15" s="19">
        <v>144</v>
      </c>
      <c r="BD15" s="19">
        <v>158</v>
      </c>
      <c r="BE15" s="19">
        <v>165</v>
      </c>
      <c r="BF15" s="19">
        <v>165</v>
      </c>
      <c r="BG15" s="19">
        <v>167</v>
      </c>
      <c r="BH15" s="19">
        <v>172</v>
      </c>
      <c r="BI15" s="19">
        <v>173</v>
      </c>
      <c r="BJ15" s="19">
        <v>177</v>
      </c>
      <c r="BK15" s="19">
        <v>185</v>
      </c>
      <c r="BL15" s="19">
        <v>217</v>
      </c>
      <c r="BM15" s="19">
        <v>229</v>
      </c>
      <c r="BN15" s="19">
        <v>237</v>
      </c>
      <c r="BO15" s="19">
        <v>254</v>
      </c>
      <c r="BP15" s="19">
        <v>265</v>
      </c>
      <c r="BQ15" s="19">
        <v>274</v>
      </c>
      <c r="BR15" s="19">
        <v>276</v>
      </c>
      <c r="BS15" s="19">
        <v>283</v>
      </c>
      <c r="BT15" s="19">
        <v>290</v>
      </c>
      <c r="BU15" s="19">
        <v>291</v>
      </c>
      <c r="BV15" s="19">
        <v>291</v>
      </c>
      <c r="BW15" s="19">
        <v>291</v>
      </c>
      <c r="BX15" s="32">
        <v>291</v>
      </c>
      <c r="BY15" s="32">
        <v>291</v>
      </c>
      <c r="BZ15" s="32">
        <v>291</v>
      </c>
      <c r="CA15" s="32">
        <v>291</v>
      </c>
      <c r="CB15" s="32">
        <v>295</v>
      </c>
      <c r="CC15" s="32">
        <v>295</v>
      </c>
    </row>
    <row r="16" spans="1:85" x14ac:dyDescent="0.25">
      <c r="A16" s="45" t="s">
        <v>2</v>
      </c>
      <c r="B16" s="46"/>
      <c r="C16" s="18">
        <f t="shared" ref="C16:AH16" si="0">SUM(C4:C15)</f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1</v>
      </c>
      <c r="J16" s="18">
        <f t="shared" si="0"/>
        <v>4</v>
      </c>
      <c r="K16" s="18">
        <f t="shared" si="0"/>
        <v>22</v>
      </c>
      <c r="L16" s="18">
        <f t="shared" si="0"/>
        <v>53</v>
      </c>
      <c r="M16" s="18">
        <f t="shared" si="0"/>
        <v>147</v>
      </c>
      <c r="N16" s="18">
        <f t="shared" si="0"/>
        <v>221</v>
      </c>
      <c r="O16" s="18">
        <f t="shared" si="0"/>
        <v>322</v>
      </c>
      <c r="P16" s="18">
        <f t="shared" si="0"/>
        <v>424</v>
      </c>
      <c r="Q16" s="18">
        <f t="shared" si="0"/>
        <v>494</v>
      </c>
      <c r="R16" s="18">
        <f t="shared" si="0"/>
        <v>591</v>
      </c>
      <c r="S16" s="18">
        <f t="shared" si="0"/>
        <v>656</v>
      </c>
      <c r="T16" s="18">
        <f t="shared" si="0"/>
        <v>739</v>
      </c>
      <c r="U16" s="18">
        <f t="shared" si="0"/>
        <v>794</v>
      </c>
      <c r="V16" s="18">
        <f t="shared" si="0"/>
        <v>851</v>
      </c>
      <c r="W16" s="18">
        <f t="shared" si="0"/>
        <v>912</v>
      </c>
      <c r="X16" s="18">
        <f t="shared" si="0"/>
        <v>992</v>
      </c>
      <c r="Y16" s="18">
        <f t="shared" si="0"/>
        <v>1137</v>
      </c>
      <c r="Z16" s="18">
        <f t="shared" si="0"/>
        <v>1236</v>
      </c>
      <c r="AA16" s="18">
        <f t="shared" si="0"/>
        <v>1272</v>
      </c>
      <c r="AB16" s="18">
        <f t="shared" si="0"/>
        <v>1333</v>
      </c>
      <c r="AC16" s="18">
        <f t="shared" si="0"/>
        <v>1376</v>
      </c>
      <c r="AD16" s="18">
        <f t="shared" si="0"/>
        <v>1395</v>
      </c>
      <c r="AE16" s="18">
        <f t="shared" si="0"/>
        <v>1420</v>
      </c>
      <c r="AF16" s="18">
        <f t="shared" si="0"/>
        <v>1442</v>
      </c>
      <c r="AG16" s="18">
        <f t="shared" si="0"/>
        <v>1472</v>
      </c>
      <c r="AH16" s="18">
        <f t="shared" si="0"/>
        <v>1501</v>
      </c>
      <c r="AI16" s="18">
        <f t="shared" ref="AI16:BN16" si="1">SUM(AI4:AI15)</f>
        <v>1534</v>
      </c>
      <c r="AJ16" s="18">
        <f t="shared" si="1"/>
        <v>1561</v>
      </c>
      <c r="AK16" s="18">
        <f t="shared" si="1"/>
        <v>1602</v>
      </c>
      <c r="AL16" s="18">
        <f t="shared" si="1"/>
        <v>1693</v>
      </c>
      <c r="AM16" s="18">
        <f t="shared" si="1"/>
        <v>1826</v>
      </c>
      <c r="AN16" s="18">
        <f t="shared" si="1"/>
        <v>2005</v>
      </c>
      <c r="AO16" s="18">
        <f t="shared" si="1"/>
        <v>2181</v>
      </c>
      <c r="AP16" s="18">
        <f t="shared" si="1"/>
        <v>2328</v>
      </c>
      <c r="AQ16" s="18">
        <f t="shared" si="1"/>
        <v>2507</v>
      </c>
      <c r="AR16" s="18">
        <f t="shared" si="1"/>
        <v>2677</v>
      </c>
      <c r="AS16" s="18">
        <f t="shared" si="1"/>
        <v>2876</v>
      </c>
      <c r="AT16" s="18">
        <f t="shared" si="1"/>
        <v>3143</v>
      </c>
      <c r="AU16" s="18">
        <f t="shared" si="1"/>
        <v>3284</v>
      </c>
      <c r="AV16" s="18">
        <f t="shared" si="1"/>
        <v>3486</v>
      </c>
      <c r="AW16" s="18">
        <f t="shared" si="1"/>
        <v>3672</v>
      </c>
      <c r="AX16" s="18">
        <f t="shared" si="1"/>
        <v>3873</v>
      </c>
      <c r="AY16" s="18">
        <f t="shared" si="1"/>
        <v>4103</v>
      </c>
      <c r="AZ16" s="18">
        <f t="shared" si="1"/>
        <v>4271</v>
      </c>
      <c r="BA16" s="18">
        <f t="shared" si="1"/>
        <v>4495</v>
      </c>
      <c r="BB16" s="18">
        <f t="shared" si="1"/>
        <v>4674</v>
      </c>
      <c r="BC16" s="18">
        <f t="shared" si="1"/>
        <v>4832</v>
      </c>
      <c r="BD16" s="18">
        <f t="shared" si="1"/>
        <v>5014</v>
      </c>
      <c r="BE16" s="18">
        <f t="shared" si="1"/>
        <v>5236</v>
      </c>
      <c r="BF16" s="18">
        <f t="shared" si="1"/>
        <v>5558</v>
      </c>
      <c r="BG16" s="18">
        <f t="shared" si="1"/>
        <v>5882</v>
      </c>
      <c r="BH16" s="18">
        <f t="shared" si="1"/>
        <v>6126</v>
      </c>
      <c r="BI16" s="18">
        <f t="shared" si="1"/>
        <v>6566</v>
      </c>
      <c r="BJ16" s="18">
        <f t="shared" si="1"/>
        <v>6881</v>
      </c>
      <c r="BK16" s="18">
        <f t="shared" si="1"/>
        <v>7164</v>
      </c>
      <c r="BL16" s="18">
        <f t="shared" si="1"/>
        <v>7767</v>
      </c>
      <c r="BM16" s="18">
        <f t="shared" si="1"/>
        <v>8223</v>
      </c>
      <c r="BN16" s="18">
        <f t="shared" si="1"/>
        <v>8677</v>
      </c>
      <c r="BO16" s="18">
        <f t="shared" ref="BO16:BW16" si="2">SUM(BO4:BO15)</f>
        <v>9144</v>
      </c>
      <c r="BP16" s="18">
        <f t="shared" si="2"/>
        <v>9543</v>
      </c>
      <c r="BQ16" s="18">
        <f t="shared" si="2"/>
        <v>9816</v>
      </c>
      <c r="BR16" s="18">
        <f t="shared" si="2"/>
        <v>9969</v>
      </c>
      <c r="BS16" s="18">
        <f t="shared" si="2"/>
        <v>10116</v>
      </c>
      <c r="BT16" s="18">
        <f t="shared" si="2"/>
        <v>10241</v>
      </c>
      <c r="BU16" s="18">
        <f t="shared" si="2"/>
        <v>10332</v>
      </c>
      <c r="BV16" s="18">
        <f t="shared" si="2"/>
        <v>10416</v>
      </c>
      <c r="BW16" s="18">
        <f t="shared" si="2"/>
        <v>10440</v>
      </c>
      <c r="BX16" s="33">
        <f t="shared" ref="BX16:CC16" si="3">SUM(BX4:BX15)</f>
        <v>10501</v>
      </c>
      <c r="BY16" s="33">
        <f t="shared" si="3"/>
        <v>10541</v>
      </c>
      <c r="BZ16" s="33">
        <f t="shared" si="3"/>
        <v>10613</v>
      </c>
      <c r="CA16" s="33">
        <f t="shared" si="3"/>
        <v>10675</v>
      </c>
      <c r="CB16" s="33">
        <f t="shared" si="3"/>
        <v>10750</v>
      </c>
      <c r="CC16" s="33">
        <f t="shared" si="3"/>
        <v>10778</v>
      </c>
    </row>
    <row r="17" spans="1:81" x14ac:dyDescent="0.25">
      <c r="A17" s="43" t="s">
        <v>3</v>
      </c>
      <c r="B17" s="44"/>
      <c r="C17" s="20">
        <f>D16-C16</f>
        <v>0</v>
      </c>
      <c r="D17" s="20">
        <f>D16-C16</f>
        <v>0</v>
      </c>
      <c r="E17" s="20">
        <f t="shared" ref="E17:X17" si="4">E16-D16</f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1</v>
      </c>
      <c r="J17" s="20">
        <f t="shared" si="4"/>
        <v>3</v>
      </c>
      <c r="K17" s="20">
        <f t="shared" si="4"/>
        <v>18</v>
      </c>
      <c r="L17" s="20">
        <f t="shared" si="4"/>
        <v>31</v>
      </c>
      <c r="M17" s="20">
        <f t="shared" si="4"/>
        <v>94</v>
      </c>
      <c r="N17" s="20">
        <f t="shared" si="4"/>
        <v>74</v>
      </c>
      <c r="O17" s="20">
        <f t="shared" si="4"/>
        <v>101</v>
      </c>
      <c r="P17" s="20">
        <f t="shared" si="4"/>
        <v>102</v>
      </c>
      <c r="Q17" s="20">
        <f t="shared" si="4"/>
        <v>70</v>
      </c>
      <c r="R17" s="20">
        <f t="shared" si="4"/>
        <v>97</v>
      </c>
      <c r="S17" s="20">
        <f t="shared" si="4"/>
        <v>65</v>
      </c>
      <c r="T17" s="20">
        <f t="shared" si="4"/>
        <v>83</v>
      </c>
      <c r="U17" s="20">
        <f t="shared" si="4"/>
        <v>55</v>
      </c>
      <c r="V17" s="20">
        <f t="shared" si="4"/>
        <v>57</v>
      </c>
      <c r="W17" s="20">
        <f t="shared" si="4"/>
        <v>61</v>
      </c>
      <c r="X17" s="20">
        <f t="shared" si="4"/>
        <v>80</v>
      </c>
      <c r="Y17" s="20">
        <f>Y16-X16</f>
        <v>145</v>
      </c>
      <c r="Z17" s="20">
        <f t="shared" ref="Z17:BU17" si="5">Z16-Y16</f>
        <v>99</v>
      </c>
      <c r="AA17" s="20">
        <f t="shared" si="5"/>
        <v>36</v>
      </c>
      <c r="AB17" s="20">
        <f t="shared" si="5"/>
        <v>61</v>
      </c>
      <c r="AC17" s="20">
        <f t="shared" si="5"/>
        <v>43</v>
      </c>
      <c r="AD17" s="20">
        <f t="shared" si="5"/>
        <v>19</v>
      </c>
      <c r="AE17" s="20">
        <f t="shared" si="5"/>
        <v>25</v>
      </c>
      <c r="AF17" s="20">
        <f t="shared" si="5"/>
        <v>22</v>
      </c>
      <c r="AG17" s="20">
        <f t="shared" si="5"/>
        <v>30</v>
      </c>
      <c r="AH17" s="20">
        <f t="shared" si="5"/>
        <v>29</v>
      </c>
      <c r="AI17" s="20">
        <f t="shared" si="5"/>
        <v>33</v>
      </c>
      <c r="AJ17" s="20">
        <f t="shared" si="5"/>
        <v>27</v>
      </c>
      <c r="AK17" s="20">
        <f t="shared" si="5"/>
        <v>41</v>
      </c>
      <c r="AL17" s="20">
        <f t="shared" si="5"/>
        <v>91</v>
      </c>
      <c r="AM17" s="20">
        <f t="shared" si="5"/>
        <v>133</v>
      </c>
      <c r="AN17" s="20">
        <f t="shared" si="5"/>
        <v>179</v>
      </c>
      <c r="AO17" s="20">
        <f t="shared" si="5"/>
        <v>176</v>
      </c>
      <c r="AP17" s="20">
        <f t="shared" si="5"/>
        <v>147</v>
      </c>
      <c r="AQ17" s="20">
        <f t="shared" si="5"/>
        <v>179</v>
      </c>
      <c r="AR17" s="20">
        <f t="shared" si="5"/>
        <v>170</v>
      </c>
      <c r="AS17" s="20">
        <f t="shared" si="5"/>
        <v>199</v>
      </c>
      <c r="AT17" s="20">
        <f t="shared" si="5"/>
        <v>267</v>
      </c>
      <c r="AU17" s="20">
        <f t="shared" si="5"/>
        <v>141</v>
      </c>
      <c r="AV17" s="20">
        <f t="shared" si="5"/>
        <v>202</v>
      </c>
      <c r="AW17" s="20">
        <f t="shared" si="5"/>
        <v>186</v>
      </c>
      <c r="AX17" s="20">
        <f t="shared" si="5"/>
        <v>201</v>
      </c>
      <c r="AY17" s="20">
        <f t="shared" si="5"/>
        <v>230</v>
      </c>
      <c r="AZ17" s="20">
        <f t="shared" si="5"/>
        <v>168</v>
      </c>
      <c r="BA17" s="20">
        <f t="shared" si="5"/>
        <v>224</v>
      </c>
      <c r="BB17" s="20">
        <f t="shared" si="5"/>
        <v>179</v>
      </c>
      <c r="BC17" s="20">
        <f t="shared" si="5"/>
        <v>158</v>
      </c>
      <c r="BD17" s="20">
        <f t="shared" si="5"/>
        <v>182</v>
      </c>
      <c r="BE17" s="20">
        <f t="shared" si="5"/>
        <v>222</v>
      </c>
      <c r="BF17" s="20">
        <f t="shared" si="5"/>
        <v>322</v>
      </c>
      <c r="BG17" s="20">
        <f t="shared" si="5"/>
        <v>324</v>
      </c>
      <c r="BH17" s="20">
        <f t="shared" si="5"/>
        <v>244</v>
      </c>
      <c r="BI17" s="20">
        <f t="shared" si="5"/>
        <v>440</v>
      </c>
      <c r="BJ17" s="20">
        <f t="shared" si="5"/>
        <v>315</v>
      </c>
      <c r="BK17" s="20">
        <f t="shared" si="5"/>
        <v>283</v>
      </c>
      <c r="BL17" s="20">
        <f t="shared" si="5"/>
        <v>603</v>
      </c>
      <c r="BM17" s="20">
        <f t="shared" si="5"/>
        <v>456</v>
      </c>
      <c r="BN17" s="20">
        <f t="shared" si="5"/>
        <v>454</v>
      </c>
      <c r="BO17" s="20">
        <f t="shared" si="5"/>
        <v>467</v>
      </c>
      <c r="BP17" s="20">
        <f t="shared" si="5"/>
        <v>399</v>
      </c>
      <c r="BQ17" s="20">
        <f t="shared" si="5"/>
        <v>273</v>
      </c>
      <c r="BR17" s="20">
        <f t="shared" si="5"/>
        <v>153</v>
      </c>
      <c r="BS17" s="20">
        <f t="shared" si="5"/>
        <v>147</v>
      </c>
      <c r="BT17" s="20">
        <f t="shared" si="5"/>
        <v>125</v>
      </c>
      <c r="BU17" s="20">
        <f t="shared" si="5"/>
        <v>91</v>
      </c>
      <c r="BV17" s="18">
        <v>84</v>
      </c>
      <c r="BW17" s="18">
        <v>24</v>
      </c>
      <c r="BX17" s="32">
        <v>66</v>
      </c>
      <c r="BY17" s="32">
        <v>40</v>
      </c>
      <c r="BZ17" s="32">
        <v>72</v>
      </c>
      <c r="CA17" s="32">
        <v>62</v>
      </c>
      <c r="CB17" s="32">
        <v>75</v>
      </c>
      <c r="CC17" s="32">
        <v>28</v>
      </c>
    </row>
    <row r="19" spans="1:81" x14ac:dyDescent="0.25">
      <c r="A19" s="21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</sheetData>
  <mergeCells count="7">
    <mergeCell ref="A1:BW1"/>
    <mergeCell ref="AR2:BW2"/>
    <mergeCell ref="A17:B17"/>
    <mergeCell ref="A16:B16"/>
    <mergeCell ref="B2:B3"/>
    <mergeCell ref="A2:A3"/>
    <mergeCell ref="C2:A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zoomScale="90" zoomScaleNormal="90" workbookViewId="0">
      <pane xSplit="2" ySplit="3" topLeftCell="BB4" activePane="bottomRight" state="frozen"/>
      <selection pane="topRight" activeCell="C1" sqref="C1"/>
      <selection pane="bottomLeft" activeCell="A4" sqref="A4"/>
      <selection pane="bottomRight" activeCell="CC19" sqref="CC19"/>
    </sheetView>
  </sheetViews>
  <sheetFormatPr defaultRowHeight="15" x14ac:dyDescent="0.25"/>
  <cols>
    <col min="1" max="1" width="5.7109375" customWidth="1"/>
    <col min="2" max="2" width="21.85546875" customWidth="1"/>
    <col min="3" max="75" width="5.7109375" customWidth="1"/>
    <col min="76" max="81" width="5.7109375" style="16" customWidth="1"/>
    <col min="83" max="83" width="11" style="2" bestFit="1" customWidth="1"/>
  </cols>
  <sheetData>
    <row r="1" spans="1:84" ht="18.75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</row>
    <row r="2" spans="1:84" ht="18.75" x14ac:dyDescent="0.3">
      <c r="A2" s="50" t="s">
        <v>1</v>
      </c>
      <c r="B2" s="50" t="s">
        <v>0</v>
      </c>
      <c r="C2" s="52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3" t="s">
        <v>9</v>
      </c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10"/>
      <c r="BT2" s="11"/>
      <c r="BU2" s="12"/>
      <c r="BV2" s="13"/>
      <c r="BW2" s="14"/>
      <c r="BX2" s="17"/>
      <c r="BY2" s="31"/>
      <c r="BZ2" s="35"/>
      <c r="CA2" s="36"/>
      <c r="CB2" s="39"/>
      <c r="CC2" s="40"/>
      <c r="CD2" s="5"/>
    </row>
    <row r="3" spans="1:84" ht="15.75" x14ac:dyDescent="0.25">
      <c r="A3" s="51"/>
      <c r="B3" s="51"/>
      <c r="C3" s="4">
        <v>13</v>
      </c>
      <c r="D3" s="4">
        <v>14</v>
      </c>
      <c r="E3" s="4">
        <v>15</v>
      </c>
      <c r="F3" s="4">
        <v>16</v>
      </c>
      <c r="G3" s="4">
        <v>17</v>
      </c>
      <c r="H3" s="4">
        <v>18</v>
      </c>
      <c r="I3" s="4">
        <v>19</v>
      </c>
      <c r="J3" s="4">
        <v>20</v>
      </c>
      <c r="K3" s="4">
        <v>21</v>
      </c>
      <c r="L3" s="4">
        <v>22</v>
      </c>
      <c r="M3" s="4">
        <v>23</v>
      </c>
      <c r="N3" s="4">
        <v>24</v>
      </c>
      <c r="O3" s="4">
        <v>25</v>
      </c>
      <c r="P3" s="4">
        <v>26</v>
      </c>
      <c r="Q3" s="4">
        <v>27</v>
      </c>
      <c r="R3" s="4">
        <v>28</v>
      </c>
      <c r="S3" s="4">
        <v>29</v>
      </c>
      <c r="T3" s="4">
        <v>30</v>
      </c>
      <c r="U3" s="4">
        <v>31</v>
      </c>
      <c r="V3" s="4">
        <v>32</v>
      </c>
      <c r="W3" s="4">
        <v>33</v>
      </c>
      <c r="X3" s="4">
        <v>34</v>
      </c>
      <c r="Y3" s="4">
        <v>35</v>
      </c>
      <c r="Z3" s="4">
        <v>36</v>
      </c>
      <c r="AA3" s="4">
        <v>37</v>
      </c>
      <c r="AB3" s="4">
        <v>38</v>
      </c>
      <c r="AC3" s="4">
        <v>39</v>
      </c>
      <c r="AD3" s="4">
        <v>40</v>
      </c>
      <c r="AE3" s="4">
        <v>41</v>
      </c>
      <c r="AF3" s="4">
        <v>42</v>
      </c>
      <c r="AG3" s="4">
        <v>43</v>
      </c>
      <c r="AH3" s="4">
        <v>44</v>
      </c>
      <c r="AI3" s="4">
        <v>45</v>
      </c>
      <c r="AJ3" s="4">
        <v>46</v>
      </c>
      <c r="AK3" s="4">
        <v>47</v>
      </c>
      <c r="AL3" s="4">
        <v>48</v>
      </c>
      <c r="AM3" s="4">
        <v>49</v>
      </c>
      <c r="AN3" s="4">
        <v>50</v>
      </c>
      <c r="AO3" s="4">
        <v>51</v>
      </c>
      <c r="AP3" s="4">
        <v>52</v>
      </c>
      <c r="AQ3" s="4">
        <v>53</v>
      </c>
      <c r="AR3" s="6">
        <v>1</v>
      </c>
      <c r="AS3" s="6">
        <v>2</v>
      </c>
      <c r="AT3" s="6">
        <v>3</v>
      </c>
      <c r="AU3" s="6">
        <v>4</v>
      </c>
      <c r="AV3" s="6">
        <v>5</v>
      </c>
      <c r="AW3" s="6">
        <v>6</v>
      </c>
      <c r="AX3" s="6">
        <v>7</v>
      </c>
      <c r="AY3" s="6">
        <v>8</v>
      </c>
      <c r="AZ3" s="6">
        <v>9</v>
      </c>
      <c r="BA3" s="6">
        <v>10</v>
      </c>
      <c r="BB3" s="6">
        <v>11</v>
      </c>
      <c r="BC3" s="6">
        <v>12</v>
      </c>
      <c r="BD3" s="6">
        <v>13</v>
      </c>
      <c r="BE3" s="6">
        <v>14</v>
      </c>
      <c r="BF3" s="6">
        <v>15</v>
      </c>
      <c r="BG3" s="6">
        <v>16</v>
      </c>
      <c r="BH3" s="6">
        <v>17</v>
      </c>
      <c r="BI3" s="6">
        <v>18</v>
      </c>
      <c r="BJ3" s="6">
        <v>19</v>
      </c>
      <c r="BK3" s="6">
        <v>20</v>
      </c>
      <c r="BL3" s="6">
        <v>21</v>
      </c>
      <c r="BM3" s="6">
        <v>22</v>
      </c>
      <c r="BN3" s="6">
        <v>23</v>
      </c>
      <c r="BO3" s="6">
        <v>24</v>
      </c>
      <c r="BP3" s="6">
        <v>25</v>
      </c>
      <c r="BQ3" s="6">
        <v>26</v>
      </c>
      <c r="BR3" s="6">
        <v>27</v>
      </c>
      <c r="BS3" s="6">
        <v>28</v>
      </c>
      <c r="BT3" s="6">
        <v>29</v>
      </c>
      <c r="BU3" s="6">
        <v>30</v>
      </c>
      <c r="BV3" s="6">
        <v>31</v>
      </c>
      <c r="BW3" s="6">
        <v>32</v>
      </c>
      <c r="BX3" s="6">
        <v>33</v>
      </c>
      <c r="BY3" s="6">
        <v>34</v>
      </c>
      <c r="BZ3" s="6">
        <v>35</v>
      </c>
      <c r="CA3" s="6">
        <v>36</v>
      </c>
      <c r="CB3" s="6">
        <v>37</v>
      </c>
      <c r="CC3" s="6">
        <v>38</v>
      </c>
      <c r="CD3" s="3" t="s">
        <v>2</v>
      </c>
      <c r="CE3" s="1"/>
    </row>
    <row r="4" spans="1:84" x14ac:dyDescent="0.25">
      <c r="A4" s="18">
        <v>1</v>
      </c>
      <c r="B4" s="19" t="s">
        <v>13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1</v>
      </c>
      <c r="AV4" s="19">
        <v>0</v>
      </c>
      <c r="AW4" s="19">
        <v>0</v>
      </c>
      <c r="AX4" s="19">
        <v>1</v>
      </c>
      <c r="AY4" s="19">
        <v>0</v>
      </c>
      <c r="AZ4" s="19">
        <v>0</v>
      </c>
      <c r="BA4" s="19">
        <v>0</v>
      </c>
      <c r="BB4" s="19">
        <v>1</v>
      </c>
      <c r="BC4" s="19">
        <v>0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2</v>
      </c>
      <c r="BL4" s="19">
        <v>0</v>
      </c>
      <c r="BM4" s="19">
        <v>3</v>
      </c>
      <c r="BN4" s="19">
        <v>0</v>
      </c>
      <c r="BO4" s="19">
        <v>1</v>
      </c>
      <c r="BP4" s="19">
        <v>0</v>
      </c>
      <c r="BQ4" s="19">
        <v>0</v>
      </c>
      <c r="BR4" s="19">
        <v>0</v>
      </c>
      <c r="BS4" s="19">
        <v>0</v>
      </c>
      <c r="BT4" s="19">
        <v>0</v>
      </c>
      <c r="BU4" s="19">
        <v>0</v>
      </c>
      <c r="BV4" s="19">
        <v>0</v>
      </c>
      <c r="BW4" s="19">
        <v>0</v>
      </c>
      <c r="BX4" s="19">
        <v>0</v>
      </c>
      <c r="BY4" s="19">
        <v>0</v>
      </c>
      <c r="BZ4" s="19">
        <v>0</v>
      </c>
      <c r="CA4" s="19">
        <v>0</v>
      </c>
      <c r="CB4" s="19">
        <v>0</v>
      </c>
      <c r="CC4" s="19">
        <v>0</v>
      </c>
      <c r="CD4" s="22">
        <v>9</v>
      </c>
      <c r="CF4" s="16"/>
    </row>
    <row r="5" spans="1:84" x14ac:dyDescent="0.25">
      <c r="A5" s="18">
        <v>2</v>
      </c>
      <c r="B5" s="19" t="s">
        <v>14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1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1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1</v>
      </c>
      <c r="BF5" s="19">
        <v>0</v>
      </c>
      <c r="BG5" s="19">
        <v>0</v>
      </c>
      <c r="BH5" s="19">
        <v>0</v>
      </c>
      <c r="BI5" s="19">
        <v>0</v>
      </c>
      <c r="BJ5" s="19">
        <v>1</v>
      </c>
      <c r="BK5" s="19">
        <v>2</v>
      </c>
      <c r="BL5" s="19">
        <v>0</v>
      </c>
      <c r="BM5" s="19">
        <v>2</v>
      </c>
      <c r="BN5" s="19">
        <v>3</v>
      </c>
      <c r="BO5" s="19">
        <v>1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C5" s="19">
        <v>0</v>
      </c>
      <c r="CD5" s="22">
        <v>13</v>
      </c>
      <c r="CF5" s="16"/>
    </row>
    <row r="6" spans="1:84" x14ac:dyDescent="0.25">
      <c r="A6" s="18">
        <v>3</v>
      </c>
      <c r="B6" s="19" t="s">
        <v>15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1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1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1</v>
      </c>
      <c r="BB6" s="19">
        <v>0</v>
      </c>
      <c r="BC6" s="19">
        <v>0</v>
      </c>
      <c r="BD6" s="19">
        <v>0</v>
      </c>
      <c r="BE6" s="19">
        <v>0</v>
      </c>
      <c r="BF6" s="19">
        <v>2</v>
      </c>
      <c r="BG6" s="19">
        <v>1</v>
      </c>
      <c r="BH6" s="19">
        <v>0</v>
      </c>
      <c r="BI6" s="19">
        <v>0</v>
      </c>
      <c r="BJ6" s="19">
        <v>0</v>
      </c>
      <c r="BK6" s="19">
        <v>3</v>
      </c>
      <c r="BL6" s="19">
        <v>0</v>
      </c>
      <c r="BM6" s="19">
        <v>0</v>
      </c>
      <c r="BN6" s="19">
        <v>0</v>
      </c>
      <c r="BO6" s="19">
        <v>1</v>
      </c>
      <c r="BP6" s="19">
        <v>0</v>
      </c>
      <c r="BQ6" s="19">
        <v>0</v>
      </c>
      <c r="BR6" s="19">
        <v>1</v>
      </c>
      <c r="BS6" s="19">
        <v>1</v>
      </c>
      <c r="BT6" s="19">
        <v>1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1</v>
      </c>
      <c r="CA6" s="19">
        <v>0</v>
      </c>
      <c r="CB6" s="19">
        <v>0</v>
      </c>
      <c r="CC6" s="19">
        <v>0</v>
      </c>
      <c r="CD6" s="22">
        <v>15</v>
      </c>
      <c r="CF6" s="16"/>
    </row>
    <row r="7" spans="1:84" x14ac:dyDescent="0.25">
      <c r="A7" s="18">
        <v>4</v>
      </c>
      <c r="B7" s="19" t="s">
        <v>16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2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1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1</v>
      </c>
      <c r="AQ7" s="19">
        <v>0</v>
      </c>
      <c r="AR7" s="19">
        <v>0</v>
      </c>
      <c r="AS7" s="19">
        <v>1</v>
      </c>
      <c r="AT7" s="19">
        <v>0</v>
      </c>
      <c r="AU7" s="19">
        <v>1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4</v>
      </c>
      <c r="BC7" s="19">
        <v>3</v>
      </c>
      <c r="BD7" s="19">
        <v>1</v>
      </c>
      <c r="BE7" s="19">
        <v>1</v>
      </c>
      <c r="BF7" s="19">
        <v>2</v>
      </c>
      <c r="BG7" s="19">
        <v>1</v>
      </c>
      <c r="BH7" s="19">
        <v>0</v>
      </c>
      <c r="BI7" s="19">
        <v>1</v>
      </c>
      <c r="BJ7" s="19">
        <v>0</v>
      </c>
      <c r="BK7" s="19">
        <v>0</v>
      </c>
      <c r="BL7" s="19">
        <v>0</v>
      </c>
      <c r="BM7" s="19">
        <v>1</v>
      </c>
      <c r="BN7" s="19">
        <v>0</v>
      </c>
      <c r="BO7" s="19">
        <v>0</v>
      </c>
      <c r="BP7" s="19">
        <v>0</v>
      </c>
      <c r="BQ7" s="19">
        <v>0</v>
      </c>
      <c r="BR7" s="19">
        <v>1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23">
        <v>22</v>
      </c>
      <c r="CF7" s="16"/>
    </row>
    <row r="8" spans="1:84" x14ac:dyDescent="0.25">
      <c r="A8" s="18">
        <v>5</v>
      </c>
      <c r="B8" s="19" t="s">
        <v>17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1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1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1</v>
      </c>
      <c r="BI8" s="19">
        <v>0</v>
      </c>
      <c r="BJ8" s="19">
        <v>0</v>
      </c>
      <c r="BK8" s="19">
        <v>0</v>
      </c>
      <c r="BL8" s="19">
        <v>0</v>
      </c>
      <c r="BM8" s="19">
        <v>1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22">
        <v>4</v>
      </c>
      <c r="CF8" s="16"/>
    </row>
    <row r="9" spans="1:84" x14ac:dyDescent="0.25">
      <c r="A9" s="18">
        <v>6</v>
      </c>
      <c r="B9" s="19" t="s">
        <v>18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1</v>
      </c>
      <c r="BC9" s="19">
        <v>0</v>
      </c>
      <c r="BD9" s="19">
        <v>1</v>
      </c>
      <c r="BE9" s="19">
        <v>0</v>
      </c>
      <c r="BF9" s="19">
        <v>0</v>
      </c>
      <c r="BG9" s="19">
        <v>0</v>
      </c>
      <c r="BH9" s="19">
        <v>0</v>
      </c>
      <c r="BI9" s="19">
        <v>2</v>
      </c>
      <c r="BJ9" s="19">
        <v>0</v>
      </c>
      <c r="BK9" s="19">
        <v>0</v>
      </c>
      <c r="BL9" s="19">
        <v>0</v>
      </c>
      <c r="BM9" s="19">
        <v>2</v>
      </c>
      <c r="BN9" s="19">
        <v>1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22">
        <v>7</v>
      </c>
      <c r="CF9" s="16"/>
    </row>
    <row r="10" spans="1:84" x14ac:dyDescent="0.25">
      <c r="A10" s="18">
        <v>7</v>
      </c>
      <c r="B10" s="19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1</v>
      </c>
      <c r="AL10" s="19">
        <v>0</v>
      </c>
      <c r="AM10" s="19">
        <v>0</v>
      </c>
      <c r="AN10" s="19">
        <v>2</v>
      </c>
      <c r="AO10" s="19">
        <v>1</v>
      </c>
      <c r="AP10" s="19">
        <v>2</v>
      </c>
      <c r="AQ10" s="19">
        <v>0</v>
      </c>
      <c r="AR10" s="19">
        <v>0</v>
      </c>
      <c r="AS10" s="19">
        <v>1</v>
      </c>
      <c r="AT10" s="19">
        <v>0</v>
      </c>
      <c r="AU10" s="19">
        <v>0</v>
      </c>
      <c r="AV10" s="19">
        <v>1</v>
      </c>
      <c r="AW10" s="19">
        <v>0</v>
      </c>
      <c r="AX10" s="19">
        <v>0</v>
      </c>
      <c r="AY10" s="19">
        <v>1</v>
      </c>
      <c r="AZ10" s="19">
        <v>1</v>
      </c>
      <c r="BA10" s="19">
        <v>0</v>
      </c>
      <c r="BB10" s="19">
        <v>0</v>
      </c>
      <c r="BC10" s="19">
        <v>0</v>
      </c>
      <c r="BD10" s="19">
        <v>0</v>
      </c>
      <c r="BE10" s="19">
        <v>1</v>
      </c>
      <c r="BF10" s="19">
        <v>1</v>
      </c>
      <c r="BG10" s="19">
        <v>2</v>
      </c>
      <c r="BH10" s="19">
        <v>1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22">
        <v>16</v>
      </c>
      <c r="CF10" s="16"/>
    </row>
    <row r="11" spans="1:84" x14ac:dyDescent="0.25">
      <c r="A11" s="18">
        <v>8</v>
      </c>
      <c r="B11" s="19" t="s">
        <v>20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1</v>
      </c>
      <c r="BE11" s="19">
        <v>0</v>
      </c>
      <c r="BF11" s="19">
        <v>2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1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1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22">
        <v>5</v>
      </c>
      <c r="CF11" s="16"/>
    </row>
    <row r="12" spans="1:84" x14ac:dyDescent="0.25">
      <c r="A12" s="18">
        <v>9</v>
      </c>
      <c r="B12" s="19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1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22">
        <v>1</v>
      </c>
      <c r="CF12" s="16"/>
    </row>
    <row r="13" spans="1:84" x14ac:dyDescent="0.25">
      <c r="A13" s="18">
        <v>10</v>
      </c>
      <c r="B13" s="19" t="s">
        <v>22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2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1</v>
      </c>
      <c r="AP13" s="19">
        <v>0</v>
      </c>
      <c r="AQ13" s="19">
        <v>0</v>
      </c>
      <c r="AR13" s="19">
        <v>2</v>
      </c>
      <c r="AS13" s="19">
        <v>0</v>
      </c>
      <c r="AT13" s="19">
        <v>2</v>
      </c>
      <c r="AU13" s="19">
        <v>1</v>
      </c>
      <c r="AV13" s="19">
        <v>0</v>
      </c>
      <c r="AW13" s="19">
        <v>0</v>
      </c>
      <c r="AX13" s="19">
        <v>1</v>
      </c>
      <c r="AY13" s="19">
        <v>0</v>
      </c>
      <c r="AZ13" s="19">
        <v>1</v>
      </c>
      <c r="BA13" s="19">
        <v>0</v>
      </c>
      <c r="BB13" s="19">
        <v>1</v>
      </c>
      <c r="BC13" s="19">
        <v>3</v>
      </c>
      <c r="BD13" s="19">
        <v>0</v>
      </c>
      <c r="BE13" s="19">
        <v>1</v>
      </c>
      <c r="BF13" s="19">
        <v>1</v>
      </c>
      <c r="BG13" s="19">
        <v>1</v>
      </c>
      <c r="BH13" s="19">
        <v>1</v>
      </c>
      <c r="BI13" s="19">
        <v>0</v>
      </c>
      <c r="BJ13" s="19">
        <v>3</v>
      </c>
      <c r="BK13" s="19">
        <v>4</v>
      </c>
      <c r="BL13" s="19">
        <v>1</v>
      </c>
      <c r="BM13" s="19">
        <v>5</v>
      </c>
      <c r="BN13" s="19">
        <v>4</v>
      </c>
      <c r="BO13" s="19">
        <v>2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1</v>
      </c>
      <c r="BV13" s="19">
        <v>0</v>
      </c>
      <c r="BW13" s="19">
        <v>0</v>
      </c>
      <c r="BX13" s="19">
        <v>1</v>
      </c>
      <c r="BY13" s="19">
        <v>0</v>
      </c>
      <c r="BZ13" s="19">
        <v>1</v>
      </c>
      <c r="CA13" s="19">
        <v>0</v>
      </c>
      <c r="CB13" s="19">
        <v>0</v>
      </c>
      <c r="CC13" s="19">
        <v>0</v>
      </c>
      <c r="CD13" s="22">
        <v>41</v>
      </c>
      <c r="CF13" s="16"/>
    </row>
    <row r="14" spans="1:84" x14ac:dyDescent="0.25">
      <c r="A14" s="18">
        <v>11</v>
      </c>
      <c r="B14" s="19" t="s">
        <v>23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1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1</v>
      </c>
      <c r="BB14" s="19">
        <v>0</v>
      </c>
      <c r="BC14" s="19">
        <v>1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22">
        <v>3</v>
      </c>
      <c r="CF14" s="16"/>
    </row>
    <row r="15" spans="1:84" x14ac:dyDescent="0.25">
      <c r="A15" s="18">
        <v>12</v>
      </c>
      <c r="B15" s="19" t="s">
        <v>24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1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1</v>
      </c>
      <c r="BM15" s="19">
        <v>0</v>
      </c>
      <c r="BN15" s="19">
        <v>0</v>
      </c>
      <c r="BO15" s="19">
        <v>1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22">
        <v>3</v>
      </c>
      <c r="CF15" s="16"/>
    </row>
    <row r="16" spans="1:84" ht="15.75" x14ac:dyDescent="0.25">
      <c r="A16" s="49" t="s">
        <v>5</v>
      </c>
      <c r="B16" s="49"/>
      <c r="C16" s="24">
        <f t="shared" ref="C16:AH16" si="0">SUM(C4:C15)</f>
        <v>0</v>
      </c>
      <c r="D16" s="25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5">
        <f t="shared" si="0"/>
        <v>0</v>
      </c>
      <c r="L16" s="22">
        <f t="shared" si="0"/>
        <v>1</v>
      </c>
      <c r="M16" s="22">
        <f t="shared" si="0"/>
        <v>1</v>
      </c>
      <c r="N16" s="22">
        <f t="shared" si="0"/>
        <v>0</v>
      </c>
      <c r="O16" s="22">
        <f t="shared" si="0"/>
        <v>1</v>
      </c>
      <c r="P16" s="22">
        <f t="shared" si="0"/>
        <v>0</v>
      </c>
      <c r="Q16" s="22">
        <f t="shared" si="0"/>
        <v>2</v>
      </c>
      <c r="R16" s="22">
        <f t="shared" si="0"/>
        <v>1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1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3</v>
      </c>
      <c r="AB16" s="22">
        <f t="shared" si="0"/>
        <v>0</v>
      </c>
      <c r="AC16" s="22">
        <f t="shared" si="0"/>
        <v>0</v>
      </c>
      <c r="AD16" s="22">
        <f t="shared" si="0"/>
        <v>1</v>
      </c>
      <c r="AE16" s="22">
        <f t="shared" si="0"/>
        <v>0</v>
      </c>
      <c r="AF16" s="22">
        <f t="shared" si="0"/>
        <v>0</v>
      </c>
      <c r="AG16" s="22">
        <f t="shared" si="0"/>
        <v>0</v>
      </c>
      <c r="AH16" s="22">
        <f t="shared" si="0"/>
        <v>1</v>
      </c>
      <c r="AI16" s="22">
        <f t="shared" ref="AI16:BN16" si="1">SUM(AI4:AI15)</f>
        <v>1</v>
      </c>
      <c r="AJ16" s="22">
        <f t="shared" si="1"/>
        <v>0</v>
      </c>
      <c r="AK16" s="22">
        <f t="shared" si="1"/>
        <v>1</v>
      </c>
      <c r="AL16" s="22">
        <f t="shared" si="1"/>
        <v>1</v>
      </c>
      <c r="AM16" s="22">
        <f t="shared" si="1"/>
        <v>0</v>
      </c>
      <c r="AN16" s="22">
        <f t="shared" si="1"/>
        <v>4</v>
      </c>
      <c r="AO16" s="22">
        <f t="shared" si="1"/>
        <v>2</v>
      </c>
      <c r="AP16" s="22">
        <f t="shared" si="1"/>
        <v>3</v>
      </c>
      <c r="AQ16" s="22">
        <f t="shared" si="1"/>
        <v>0</v>
      </c>
      <c r="AR16" s="26">
        <f t="shared" si="1"/>
        <v>3</v>
      </c>
      <c r="AS16" s="26">
        <f t="shared" si="1"/>
        <v>2</v>
      </c>
      <c r="AT16" s="26">
        <f t="shared" si="1"/>
        <v>4</v>
      </c>
      <c r="AU16" s="26">
        <f t="shared" si="1"/>
        <v>3</v>
      </c>
      <c r="AV16" s="26">
        <f t="shared" si="1"/>
        <v>1</v>
      </c>
      <c r="AW16" s="26">
        <f t="shared" si="1"/>
        <v>0</v>
      </c>
      <c r="AX16" s="26">
        <f t="shared" si="1"/>
        <v>3</v>
      </c>
      <c r="AY16" s="26">
        <f t="shared" si="1"/>
        <v>1</v>
      </c>
      <c r="AZ16" s="26">
        <f t="shared" si="1"/>
        <v>2</v>
      </c>
      <c r="BA16" s="26">
        <f t="shared" si="1"/>
        <v>2</v>
      </c>
      <c r="BB16" s="26">
        <f t="shared" si="1"/>
        <v>7</v>
      </c>
      <c r="BC16" s="26">
        <f t="shared" si="1"/>
        <v>7</v>
      </c>
      <c r="BD16" s="26">
        <f t="shared" si="1"/>
        <v>3</v>
      </c>
      <c r="BE16" s="26">
        <f t="shared" si="1"/>
        <v>4</v>
      </c>
      <c r="BF16" s="26">
        <f t="shared" si="1"/>
        <v>8</v>
      </c>
      <c r="BG16" s="26">
        <f t="shared" si="1"/>
        <v>5</v>
      </c>
      <c r="BH16" s="26">
        <f t="shared" si="1"/>
        <v>3</v>
      </c>
      <c r="BI16" s="26">
        <f t="shared" si="1"/>
        <v>3</v>
      </c>
      <c r="BJ16" s="26">
        <f t="shared" si="1"/>
        <v>4</v>
      </c>
      <c r="BK16" s="26">
        <f t="shared" si="1"/>
        <v>11</v>
      </c>
      <c r="BL16" s="26">
        <f t="shared" si="1"/>
        <v>3</v>
      </c>
      <c r="BM16" s="26">
        <f t="shared" si="1"/>
        <v>14</v>
      </c>
      <c r="BN16" s="26">
        <f t="shared" si="1"/>
        <v>8</v>
      </c>
      <c r="BO16" s="26">
        <f t="shared" ref="BO16:BW16" si="2">SUM(BO4:BO15)</f>
        <v>6</v>
      </c>
      <c r="BP16" s="26">
        <f t="shared" si="2"/>
        <v>0</v>
      </c>
      <c r="BQ16" s="26">
        <f t="shared" si="2"/>
        <v>0</v>
      </c>
      <c r="BR16" s="26">
        <f t="shared" si="2"/>
        <v>2</v>
      </c>
      <c r="BS16" s="26">
        <f t="shared" si="2"/>
        <v>1</v>
      </c>
      <c r="BT16" s="26">
        <f t="shared" si="2"/>
        <v>1</v>
      </c>
      <c r="BU16" s="26">
        <f t="shared" si="2"/>
        <v>2</v>
      </c>
      <c r="BV16" s="26">
        <f t="shared" si="2"/>
        <v>0</v>
      </c>
      <c r="BW16" s="27">
        <f t="shared" si="2"/>
        <v>0</v>
      </c>
      <c r="BX16" s="27">
        <v>1</v>
      </c>
      <c r="BY16" s="27">
        <v>0</v>
      </c>
      <c r="BZ16" s="27">
        <v>2</v>
      </c>
      <c r="CA16" s="27">
        <v>0</v>
      </c>
      <c r="CB16" s="27">
        <v>0</v>
      </c>
      <c r="CC16" s="27">
        <v>0</v>
      </c>
      <c r="CD16" s="22">
        <f>SUM(CD4:CD15)</f>
        <v>139</v>
      </c>
    </row>
    <row r="17" spans="1:82" x14ac:dyDescent="0.25">
      <c r="A17" s="16"/>
      <c r="B17" s="16" t="s">
        <v>4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1</v>
      </c>
      <c r="M17" s="19">
        <v>2</v>
      </c>
      <c r="N17" s="19">
        <v>2</v>
      </c>
      <c r="O17" s="19">
        <v>3</v>
      </c>
      <c r="P17" s="19">
        <v>3</v>
      </c>
      <c r="Q17" s="19">
        <v>5</v>
      </c>
      <c r="R17" s="19">
        <v>6</v>
      </c>
      <c r="S17" s="19">
        <v>6</v>
      </c>
      <c r="T17" s="19">
        <v>6</v>
      </c>
      <c r="U17" s="19">
        <v>6</v>
      </c>
      <c r="V17" s="19">
        <v>6</v>
      </c>
      <c r="W17" s="19">
        <v>7</v>
      </c>
      <c r="X17" s="19">
        <v>7</v>
      </c>
      <c r="Y17" s="19">
        <v>7</v>
      </c>
      <c r="Z17" s="19">
        <v>7</v>
      </c>
      <c r="AA17" s="19">
        <v>10</v>
      </c>
      <c r="AB17" s="19">
        <v>10</v>
      </c>
      <c r="AC17" s="19">
        <v>10</v>
      </c>
      <c r="AD17" s="19">
        <v>11</v>
      </c>
      <c r="AE17" s="19">
        <v>11</v>
      </c>
      <c r="AF17" s="19">
        <v>11</v>
      </c>
      <c r="AG17" s="19">
        <v>11</v>
      </c>
      <c r="AH17" s="19">
        <v>12</v>
      </c>
      <c r="AI17" s="19">
        <v>13</v>
      </c>
      <c r="AJ17" s="19">
        <v>13</v>
      </c>
      <c r="AK17" s="19">
        <v>14</v>
      </c>
      <c r="AL17" s="19">
        <v>15</v>
      </c>
      <c r="AM17" s="19">
        <v>15</v>
      </c>
      <c r="AN17" s="19">
        <v>19</v>
      </c>
      <c r="AO17" s="19">
        <v>21</v>
      </c>
      <c r="AP17" s="19">
        <v>24</v>
      </c>
      <c r="AQ17" s="19">
        <v>24</v>
      </c>
      <c r="AR17" s="19">
        <v>27</v>
      </c>
      <c r="AS17" s="19">
        <v>29</v>
      </c>
      <c r="AT17" s="19">
        <v>33</v>
      </c>
      <c r="AU17" s="19">
        <v>36</v>
      </c>
      <c r="AV17" s="19">
        <v>37</v>
      </c>
      <c r="AW17" s="19">
        <v>37</v>
      </c>
      <c r="AX17" s="19">
        <v>40</v>
      </c>
      <c r="AY17" s="19">
        <v>41</v>
      </c>
      <c r="AZ17" s="19">
        <v>43</v>
      </c>
      <c r="BA17" s="19">
        <v>45</v>
      </c>
      <c r="BB17" s="19">
        <v>52</v>
      </c>
      <c r="BC17" s="19">
        <v>59</v>
      </c>
      <c r="BD17" s="19">
        <v>61</v>
      </c>
      <c r="BE17" s="19">
        <v>65</v>
      </c>
      <c r="BF17" s="19">
        <v>73</v>
      </c>
      <c r="BG17" s="19">
        <v>78</v>
      </c>
      <c r="BH17" s="19">
        <v>81</v>
      </c>
      <c r="BI17" s="19">
        <v>84</v>
      </c>
      <c r="BJ17" s="19">
        <v>88</v>
      </c>
      <c r="BK17" s="19">
        <v>99</v>
      </c>
      <c r="BL17" s="19">
        <v>102</v>
      </c>
      <c r="BM17" s="19">
        <v>115</v>
      </c>
      <c r="BN17" s="19">
        <v>123</v>
      </c>
      <c r="BO17" s="19">
        <v>129</v>
      </c>
      <c r="BP17" s="19">
        <v>129</v>
      </c>
      <c r="BQ17" s="19">
        <v>129</v>
      </c>
      <c r="BR17" s="19">
        <v>131</v>
      </c>
      <c r="BS17" s="19">
        <v>132</v>
      </c>
      <c r="BT17" s="19">
        <v>133</v>
      </c>
      <c r="BU17" s="19">
        <v>135</v>
      </c>
      <c r="BV17" s="19">
        <v>135</v>
      </c>
      <c r="BW17" s="19">
        <v>135</v>
      </c>
      <c r="BX17" s="19">
        <v>136</v>
      </c>
      <c r="BY17" s="19">
        <v>137</v>
      </c>
      <c r="BZ17" s="19">
        <v>139</v>
      </c>
      <c r="CA17" s="19">
        <v>139</v>
      </c>
      <c r="CB17" s="19">
        <v>139</v>
      </c>
      <c r="CC17" s="19">
        <v>139</v>
      </c>
      <c r="CD17" s="22">
        <v>139</v>
      </c>
    </row>
    <row r="19" spans="1:82" x14ac:dyDescent="0.25">
      <c r="A19" t="s">
        <v>12</v>
      </c>
    </row>
  </sheetData>
  <sortState ref="CF4:CF27">
    <sortCondition ref="CF4"/>
  </sortState>
  <mergeCells count="6">
    <mergeCell ref="A16:B16"/>
    <mergeCell ref="A2:A3"/>
    <mergeCell ref="B2:B3"/>
    <mergeCell ref="A1:CD1"/>
    <mergeCell ref="C2:AQ2"/>
    <mergeCell ref="AR2:B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8" workbookViewId="0">
      <selection activeCell="S26" sqref="S26"/>
    </sheetView>
  </sheetViews>
  <sheetFormatPr defaultRowHeight="15" x14ac:dyDescent="0.25"/>
  <sheetData>
    <row r="1" spans="1:4" x14ac:dyDescent="0.25">
      <c r="C1" s="28" t="s">
        <v>6</v>
      </c>
      <c r="D1" s="28" t="s">
        <v>7</v>
      </c>
    </row>
    <row r="2" spans="1:4" ht="15.75" customHeight="1" x14ac:dyDescent="0.25">
      <c r="A2" s="54" t="s">
        <v>10</v>
      </c>
      <c r="B2" s="30">
        <v>1</v>
      </c>
      <c r="C2" s="29">
        <v>170</v>
      </c>
      <c r="D2" s="29">
        <v>3</v>
      </c>
    </row>
    <row r="3" spans="1:4" ht="15.75" x14ac:dyDescent="0.25">
      <c r="A3" s="54"/>
      <c r="B3" s="30">
        <v>2</v>
      </c>
      <c r="C3" s="29">
        <v>199</v>
      </c>
      <c r="D3" s="29">
        <v>2</v>
      </c>
    </row>
    <row r="4" spans="1:4" ht="15.75" x14ac:dyDescent="0.25">
      <c r="A4" s="54"/>
      <c r="B4" s="30">
        <v>3</v>
      </c>
      <c r="C4" s="29">
        <v>267</v>
      </c>
      <c r="D4" s="29">
        <v>4</v>
      </c>
    </row>
    <row r="5" spans="1:4" ht="15.75" x14ac:dyDescent="0.25">
      <c r="A5" s="54"/>
      <c r="B5" s="30">
        <v>4</v>
      </c>
      <c r="C5" s="29">
        <v>141</v>
      </c>
      <c r="D5" s="29">
        <v>3</v>
      </c>
    </row>
    <row r="6" spans="1:4" ht="15.75" x14ac:dyDescent="0.25">
      <c r="A6" s="54"/>
      <c r="B6" s="30">
        <v>5</v>
      </c>
      <c r="C6" s="29">
        <v>202</v>
      </c>
      <c r="D6" s="29">
        <v>1</v>
      </c>
    </row>
    <row r="7" spans="1:4" ht="15.75" x14ac:dyDescent="0.25">
      <c r="A7" s="54"/>
      <c r="B7" s="30">
        <v>6</v>
      </c>
      <c r="C7" s="29">
        <v>186</v>
      </c>
      <c r="D7" s="29">
        <v>0</v>
      </c>
    </row>
    <row r="8" spans="1:4" ht="15.75" x14ac:dyDescent="0.25">
      <c r="A8" s="54"/>
      <c r="B8" s="30">
        <v>7</v>
      </c>
      <c r="C8" s="29">
        <v>201</v>
      </c>
      <c r="D8" s="29">
        <v>3</v>
      </c>
    </row>
    <row r="9" spans="1:4" ht="15.75" x14ac:dyDescent="0.25">
      <c r="A9" s="54"/>
      <c r="B9" s="30">
        <v>8</v>
      </c>
      <c r="C9" s="29">
        <v>230</v>
      </c>
      <c r="D9" s="29">
        <v>1</v>
      </c>
    </row>
    <row r="10" spans="1:4" ht="15.75" x14ac:dyDescent="0.25">
      <c r="A10" s="54"/>
      <c r="B10" s="30">
        <v>9</v>
      </c>
      <c r="C10" s="29">
        <v>168</v>
      </c>
      <c r="D10" s="29">
        <v>2</v>
      </c>
    </row>
    <row r="11" spans="1:4" ht="15.75" x14ac:dyDescent="0.25">
      <c r="A11" s="54"/>
      <c r="B11" s="30">
        <v>10</v>
      </c>
      <c r="C11" s="29">
        <v>224</v>
      </c>
      <c r="D11" s="29">
        <v>2</v>
      </c>
    </row>
    <row r="12" spans="1:4" ht="15.75" x14ac:dyDescent="0.25">
      <c r="A12" s="54"/>
      <c r="B12" s="30">
        <v>11</v>
      </c>
      <c r="C12" s="29">
        <v>179</v>
      </c>
      <c r="D12" s="29">
        <v>7</v>
      </c>
    </row>
    <row r="13" spans="1:4" ht="15.75" x14ac:dyDescent="0.25">
      <c r="A13" s="54"/>
      <c r="B13" s="30">
        <v>12</v>
      </c>
      <c r="C13" s="29">
        <v>158</v>
      </c>
      <c r="D13" s="29">
        <v>7</v>
      </c>
    </row>
    <row r="14" spans="1:4" ht="15.75" x14ac:dyDescent="0.25">
      <c r="A14" s="54"/>
      <c r="B14" s="30">
        <v>13</v>
      </c>
      <c r="C14" s="29">
        <v>182</v>
      </c>
      <c r="D14" s="29">
        <v>2</v>
      </c>
    </row>
    <row r="15" spans="1:4" ht="15.75" x14ac:dyDescent="0.25">
      <c r="A15" s="54"/>
      <c r="B15" s="30">
        <v>14</v>
      </c>
      <c r="C15" s="29">
        <v>222</v>
      </c>
      <c r="D15" s="29">
        <v>4</v>
      </c>
    </row>
    <row r="16" spans="1:4" ht="15.75" x14ac:dyDescent="0.25">
      <c r="A16" s="54"/>
      <c r="B16" s="30">
        <v>15</v>
      </c>
      <c r="C16" s="29">
        <v>322</v>
      </c>
      <c r="D16" s="29">
        <v>8</v>
      </c>
    </row>
    <row r="17" spans="1:4" ht="15.75" x14ac:dyDescent="0.25">
      <c r="A17" s="54"/>
      <c r="B17" s="30">
        <v>16</v>
      </c>
      <c r="C17" s="29">
        <v>324</v>
      </c>
      <c r="D17" s="29">
        <v>5</v>
      </c>
    </row>
    <row r="18" spans="1:4" ht="15.75" x14ac:dyDescent="0.25">
      <c r="A18" s="54"/>
      <c r="B18" s="30">
        <v>17</v>
      </c>
      <c r="C18" s="29">
        <v>244</v>
      </c>
      <c r="D18" s="29">
        <v>3</v>
      </c>
    </row>
    <row r="19" spans="1:4" ht="15.75" x14ac:dyDescent="0.25">
      <c r="A19" s="54"/>
      <c r="B19" s="30">
        <v>18</v>
      </c>
      <c r="C19" s="29">
        <v>440</v>
      </c>
      <c r="D19" s="29">
        <v>3</v>
      </c>
    </row>
    <row r="20" spans="1:4" ht="15.75" x14ac:dyDescent="0.25">
      <c r="A20" s="54"/>
      <c r="B20" s="30">
        <v>19</v>
      </c>
      <c r="C20" s="29">
        <v>315</v>
      </c>
      <c r="D20" s="29">
        <v>4</v>
      </c>
    </row>
    <row r="21" spans="1:4" ht="15.75" x14ac:dyDescent="0.25">
      <c r="A21" s="54"/>
      <c r="B21" s="30">
        <v>20</v>
      </c>
      <c r="C21" s="29">
        <v>283</v>
      </c>
      <c r="D21" s="29">
        <v>11</v>
      </c>
    </row>
    <row r="22" spans="1:4" ht="15.75" x14ac:dyDescent="0.25">
      <c r="A22" s="54"/>
      <c r="B22" s="30">
        <v>21</v>
      </c>
      <c r="C22" s="29">
        <v>603</v>
      </c>
      <c r="D22" s="29">
        <v>3</v>
      </c>
    </row>
    <row r="23" spans="1:4" ht="15.75" x14ac:dyDescent="0.25">
      <c r="A23" s="54"/>
      <c r="B23" s="30">
        <v>22</v>
      </c>
      <c r="C23" s="29">
        <v>456</v>
      </c>
      <c r="D23" s="29">
        <v>13</v>
      </c>
    </row>
    <row r="24" spans="1:4" ht="15.75" x14ac:dyDescent="0.25">
      <c r="A24" s="54"/>
      <c r="B24" s="30">
        <v>23</v>
      </c>
      <c r="C24" s="29">
        <v>454</v>
      </c>
      <c r="D24" s="29">
        <v>8</v>
      </c>
    </row>
    <row r="25" spans="1:4" ht="15.75" x14ac:dyDescent="0.25">
      <c r="A25" s="54"/>
      <c r="B25" s="30">
        <v>24</v>
      </c>
      <c r="C25" s="29">
        <v>467</v>
      </c>
      <c r="D25" s="29">
        <v>6</v>
      </c>
    </row>
    <row r="26" spans="1:4" ht="15.75" x14ac:dyDescent="0.25">
      <c r="A26" s="54"/>
      <c r="B26" s="30">
        <v>25</v>
      </c>
      <c r="C26" s="29">
        <v>399</v>
      </c>
      <c r="D26" s="29">
        <v>0</v>
      </c>
    </row>
    <row r="27" spans="1:4" ht="15.75" x14ac:dyDescent="0.25">
      <c r="A27" s="54"/>
      <c r="B27" s="30">
        <v>26</v>
      </c>
      <c r="C27" s="29">
        <v>273</v>
      </c>
      <c r="D27" s="29">
        <v>0</v>
      </c>
    </row>
    <row r="28" spans="1:4" ht="15.75" x14ac:dyDescent="0.25">
      <c r="A28" s="54"/>
      <c r="B28" s="30">
        <v>27</v>
      </c>
      <c r="C28" s="29">
        <v>153</v>
      </c>
      <c r="D28" s="29">
        <v>2</v>
      </c>
    </row>
    <row r="29" spans="1:4" ht="15.75" x14ac:dyDescent="0.25">
      <c r="A29" s="54"/>
      <c r="B29" s="30">
        <v>28</v>
      </c>
      <c r="C29" s="29">
        <v>147</v>
      </c>
      <c r="D29" s="29">
        <v>1</v>
      </c>
    </row>
    <row r="30" spans="1:4" ht="15.75" x14ac:dyDescent="0.25">
      <c r="A30" s="54"/>
      <c r="B30" s="30">
        <v>29</v>
      </c>
      <c r="C30" s="29">
        <v>125</v>
      </c>
      <c r="D30" s="29">
        <v>1</v>
      </c>
    </row>
    <row r="31" spans="1:4" ht="15.75" x14ac:dyDescent="0.25">
      <c r="A31" s="54"/>
      <c r="B31" s="30">
        <v>30</v>
      </c>
      <c r="C31" s="29">
        <v>91</v>
      </c>
      <c r="D31" s="29">
        <v>2</v>
      </c>
    </row>
    <row r="32" spans="1:4" ht="15.75" x14ac:dyDescent="0.25">
      <c r="A32" s="54"/>
      <c r="B32" s="30">
        <v>31</v>
      </c>
      <c r="C32" s="29">
        <v>84</v>
      </c>
      <c r="D32" s="29">
        <v>0</v>
      </c>
    </row>
    <row r="33" spans="1:4" ht="15.75" x14ac:dyDescent="0.25">
      <c r="A33" s="54"/>
      <c r="B33" s="30">
        <v>32</v>
      </c>
      <c r="C33" s="29">
        <v>24</v>
      </c>
      <c r="D33" s="29">
        <v>0</v>
      </c>
    </row>
    <row r="34" spans="1:4" ht="15.75" x14ac:dyDescent="0.25">
      <c r="A34" s="54"/>
      <c r="B34" s="30">
        <v>33</v>
      </c>
      <c r="C34" s="32">
        <v>66</v>
      </c>
      <c r="D34" s="29">
        <v>1</v>
      </c>
    </row>
    <row r="35" spans="1:4" ht="15.75" x14ac:dyDescent="0.25">
      <c r="A35" s="54"/>
      <c r="B35" s="30">
        <v>34</v>
      </c>
      <c r="C35" s="32">
        <v>40</v>
      </c>
      <c r="D35" s="34">
        <v>0</v>
      </c>
    </row>
    <row r="36" spans="1:4" ht="15.75" x14ac:dyDescent="0.25">
      <c r="A36" s="54"/>
      <c r="B36" s="30">
        <v>35</v>
      </c>
      <c r="C36" s="32">
        <v>72</v>
      </c>
      <c r="D36" s="34">
        <v>2</v>
      </c>
    </row>
    <row r="37" spans="1:4" ht="15.75" x14ac:dyDescent="0.25">
      <c r="A37" s="54"/>
      <c r="B37" s="30">
        <v>36</v>
      </c>
      <c r="C37" s="32">
        <v>62</v>
      </c>
      <c r="D37" s="34">
        <v>0</v>
      </c>
    </row>
    <row r="38" spans="1:4" ht="15.75" x14ac:dyDescent="0.25">
      <c r="A38" s="54"/>
      <c r="B38" s="30">
        <v>37</v>
      </c>
      <c r="C38" s="32">
        <v>75</v>
      </c>
      <c r="D38" s="34">
        <v>0</v>
      </c>
    </row>
    <row r="39" spans="1:4" ht="15.75" x14ac:dyDescent="0.25">
      <c r="A39" s="54"/>
      <c r="B39" s="30">
        <v>38</v>
      </c>
      <c r="C39" s="19">
        <v>28</v>
      </c>
      <c r="D39" s="19">
        <v>0</v>
      </c>
    </row>
  </sheetData>
  <mergeCells count="1">
    <mergeCell ref="A2:A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Casos COVID-19 4ª RS</vt:lpstr>
      <vt:lpstr>Óbitos COVID-19 4ª RS</vt:lpstr>
      <vt:lpstr>Casos e Óbitos Novos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PESSOAL</cp:lastModifiedBy>
  <dcterms:created xsi:type="dcterms:W3CDTF">2020-05-16T15:06:17Z</dcterms:created>
  <dcterms:modified xsi:type="dcterms:W3CDTF">2021-09-29T01:27:02Z</dcterms:modified>
</cp:coreProperties>
</file>